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usr\MinPrir\Ohot\Отдел разрешительной деятельности и ведения охотхоз реестра\Для сети\ОХОТРЕЕСТР-Exel\ФОРМЫ 2022\"/>
    </mc:Choice>
  </mc:AlternateContent>
  <bookViews>
    <workbookView xWindow="0" yWindow="0" windowWidth="28800" windowHeight="11835" activeTab="2"/>
  </bookViews>
  <sheets>
    <sheet name="стр 1.3" sheetId="1" r:id="rId1"/>
    <sheet name="стр. 4" sheetId="2" r:id="rId2"/>
    <sheet name="стр. 5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F16" i="2"/>
  <c r="G16" i="2"/>
  <c r="H16" i="2"/>
  <c r="I16" i="2"/>
  <c r="J16" i="2"/>
  <c r="K16" i="2"/>
  <c r="L16" i="2"/>
  <c r="M16" i="2"/>
  <c r="N16" i="2"/>
  <c r="O16" i="2"/>
  <c r="P16" i="2"/>
  <c r="C16" i="2"/>
  <c r="D292" i="3" l="1"/>
  <c r="E292" i="3"/>
  <c r="F292" i="3"/>
  <c r="G292" i="3"/>
  <c r="H292" i="3"/>
  <c r="I292" i="3"/>
  <c r="J292" i="3"/>
  <c r="K292" i="3"/>
  <c r="L292" i="3"/>
  <c r="M292" i="3"/>
  <c r="N292" i="3"/>
  <c r="O292" i="3"/>
  <c r="C292" i="3"/>
  <c r="P6" i="3" l="1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53" i="3" l="1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42" i="3" l="1"/>
  <c r="P243" i="3"/>
  <c r="P244" i="3"/>
  <c r="P245" i="3"/>
  <c r="P246" i="3"/>
  <c r="P247" i="3"/>
  <c r="P248" i="3"/>
  <c r="P249" i="3"/>
  <c r="P250" i="3"/>
  <c r="P251" i="3"/>
  <c r="P252" i="3"/>
  <c r="P292" i="3" l="1"/>
</calcChain>
</file>

<file path=xl/sharedStrings.xml><?xml version="1.0" encoding="utf-8"?>
<sst xmlns="http://schemas.openxmlformats.org/spreadsheetml/2006/main" count="400" uniqueCount="383">
  <si>
    <t>№ п.п</t>
  </si>
  <si>
    <t>Категории среды обитания охотничьих ресурсов</t>
  </si>
  <si>
    <t>Классы среды обитания охотничьих ресурсов</t>
  </si>
  <si>
    <t>Хвойные вечнозеленые (хвойных вечнозеленых пород более 80%)</t>
  </si>
  <si>
    <t>Хвойные листопадные (хвойных листопадных пород более 80%)</t>
  </si>
  <si>
    <t>Мелколиственные (мелколиственных пород более 80%)</t>
  </si>
  <si>
    <t>Широколиственные (широколиственных пород более 30%)</t>
  </si>
  <si>
    <t>Смешанные с преобладанием хвойных пород (хвойных пород 60 - 80%)</t>
  </si>
  <si>
    <t>Смешанные с преобладанием мелколиственных пород (мелколиственных пород 60 -80%)</t>
  </si>
  <si>
    <t>Искусственно созданные (кроме посадок на месте вырубок)</t>
  </si>
  <si>
    <t>Вырубки и зарастающие поля</t>
  </si>
  <si>
    <t>Вечнозеленые кустарники, в т.ч.высокогорные</t>
  </si>
  <si>
    <t>Лиственные кустарники</t>
  </si>
  <si>
    <t xml:space="preserve">Леса (территории, покрытые кронами древесной и древесно-кустарниковой растительности более чем на 20% площади и с высотой растений более 5 м)
</t>
  </si>
  <si>
    <t>Смешанные с присутствием широколиственных пород (широколиственных пород менее 30%)</t>
  </si>
  <si>
    <t>Молодняки и кустарники (территории, покрытые кронами древесной и древесно-кустарниковой растительности более чем на 20% площади и с высотой растений до 5 м)</t>
  </si>
  <si>
    <t>Тундры 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</si>
  <si>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t>Кустарничковые</t>
  </si>
  <si>
    <t>Кустарниковые</t>
  </si>
  <si>
    <t>Моховые, лишайниковые и травянистые</t>
  </si>
  <si>
    <t>Заболоченная тундра</t>
  </si>
  <si>
    <t>Верховые</t>
  </si>
  <si>
    <t>Травяные</t>
  </si>
  <si>
    <t>Трясины</t>
  </si>
  <si>
    <t>Болота (территории, постоянно или большую часть года избыточно насыщенные водой и покрытые специфической гигрофитной растительностью)</t>
  </si>
  <si>
    <t>Лугово-степные комплексы (территории, занятые многолетней мезофитной и ксерофитной травянистой растительностью)</t>
  </si>
  <si>
    <t>Луга</t>
  </si>
  <si>
    <t>Степи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</si>
  <si>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</si>
  <si>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Полностью покрытые травой (камней, лесов или кустарников до 20%)</t>
  </si>
  <si>
    <t>Высокогорные и с каменистыми россыпями (камней до 80%)</t>
  </si>
  <si>
    <t>Пустыни и камни (территории, покрытые растительностью менее чем на 20 % площади. К данной категории также относят солончаки, ледники, скалы и каменистые россыпи без растительности)</t>
  </si>
  <si>
    <t>Горы без растительности</t>
  </si>
  <si>
    <t xml:space="preserve">Ледники </t>
  </si>
  <si>
    <t>Пустыни</t>
  </si>
  <si>
    <t>Сельхозугодья (территории, вовлеченные в сельскохозяйственный оборот - пашни (в том числе заливные) залежи, сенокосы)</t>
  </si>
  <si>
    <t>Пашни</t>
  </si>
  <si>
    <t>Луга сельскохозяйственного назначения (сенокосы и пастбища)</t>
  </si>
  <si>
    <t>Заливные пашни</t>
  </si>
  <si>
    <t>Внутренние водные объекты (все акватории водотоков (рек, ручьев, мелиоративных каналов), озер прудов и водохранилищ)</t>
  </si>
  <si>
    <t>Водотоки</t>
  </si>
  <si>
    <t>Водохранилища</t>
  </si>
  <si>
    <t>Озера, пруды</t>
  </si>
  <si>
    <t>Пойменные комплексы (территории, затопляемые в период половодья водотоков, находящиеся между среднестатистическим минимальным и макимальным урезами воды, в том числе покрытые древесно-кустарниковой растительностью)</t>
  </si>
  <si>
    <t>С преобладанием леса (лес более 80 %)</t>
  </si>
  <si>
    <t>С преобладанием травянистой растительности (лес и кустарники до 20 %)</t>
  </si>
  <si>
    <t>Смешанный лесной</t>
  </si>
  <si>
    <t>Смешанный кустарниковый</t>
  </si>
  <si>
    <t xml:space="preserve">Береговые комплексы (периодически затапливаемые прибрежные территории (в том числе приливно-отливные) озер, прудов, водохранилищ, морей и океанов, находящиеся между среднестатистическим минимальным и максимальными урезами воды, а также мелководные участки этих водных объектов, занятые прикрепленной надводной гигрофитной растительностью)
</t>
  </si>
  <si>
    <t>Береговой комплекс внутренних водных объектов</t>
  </si>
  <si>
    <t>Береговой комплекс внешних водных объектов</t>
  </si>
  <si>
    <t>Преобразованные и поврежденные участки (леса, поврежденные пожарами (гари), территории ветровалов, торфоразработок, участки с нарушенным почвенным покровом в результате добычи полезных ископаемых и других техногенных воздействий)</t>
  </si>
  <si>
    <t>Преобразованные и поврежденные участки (гари, торфоразработки, ветровалы)</t>
  </si>
  <si>
    <t>Непригодные для ведения охотничьего хозяйства (территории, занятые населенными пунктами, промышленными комплексами, рудеральные территории (свалки, кладбища)</t>
  </si>
  <si>
    <t>Промышленные и рудеральные комплексы, населенные пункты</t>
  </si>
  <si>
    <t>Доля от общей площади субъекта Российской Федерации, %</t>
  </si>
  <si>
    <t>Наименование субъекта Российской Федерации: Камчатский край</t>
  </si>
  <si>
    <t>Наименование органа исполнительной власти субъекта Российской Федерации: Министерство природных ресурсов и экологии Камчатского края</t>
  </si>
  <si>
    <t>Площадь, га</t>
  </si>
  <si>
    <t>Площади элементов среды обитания охотничьих ресурсов по муниципальным образованиям (округам, районам) за исключением особо охраняемых природных территорий федерального значения,</t>
  </si>
  <si>
    <t>Наименование муниципального образования (района, округа)</t>
  </si>
  <si>
    <t>леса (территории, покрытые кронами древесной и древесно-кустарниковой растительности более чем на 20% площади и с высотой растений более 5 м)</t>
  </si>
  <si>
    <t>молодняки и кустарники (территории, покрытые кронами древесной и древесно-кустарниковой растительности более чем на 20% площади и с высотой растений до 5 м)</t>
  </si>
  <si>
    <t>тундры (безлесные территории приполярных областей, расположенные за северными пределами лесной растительности, а также территории с вечномерзлой почвой, не заливаемые морскими или речными водами)</t>
  </si>
  <si>
    <t>болота (территории, постоянно или большую часть года избыточно насыщенные водой и покрытые специфической гигрофитной растительностью)</t>
  </si>
  <si>
    <t>лугово-степные комплексы (территории, занятые многолетней мезофитной и ксерофитной травянистой растительностью)</t>
  </si>
  <si>
    <t>альпийские луга (территории, занятые высокогорной травянистой растительностью, расположенные за верхними пределами горных лесов)</t>
  </si>
  <si>
    <t>пустыни и камни (территории, покрытые растительностью менее чем на 20% площади. К данной категории также относят солончаки, ледники, скалы и каменистые россыпи без растительности)</t>
  </si>
  <si>
    <t>сельскохозяйственные угодья (территории, вовлеченные в сельскохозяйственный оборот, - пашни (в т.ч. заливные), залежи, сенокосы)</t>
  </si>
  <si>
    <t>внутренние водоемы (все акватории водотоков (рек, ручьев, мелиоративных каналов), озер, прудов и водохранилищ)</t>
  </si>
  <si>
    <t>пойменные комплексы (территории, затопляемые в период половодья водотоков, находящиеся между среднестатистическим минимальным и максимальным урезами воды, в том числе покрытые древесно-кустарниковой растительностью)</t>
  </si>
  <si>
    <t>береговые комплексы (периодически затапливаемые прибрежные территории (в том числе приливно-отливные) озер, прудов, водохранилищ, морей или их отдельных частей, других водных объектов, находящиеся между среднестатистическим минимальным и максимальным урезами воды, а также мелководные участки этих водных объектов, занятые прикрепленной надводной гигрофитной растительностью)</t>
  </si>
  <si>
    <t>преобразованные и поврежденные участки (леса, поврежденные пожарами (гари), территории ветровалов, торфоразработок, участки с нарушенным почвенным покровом в результате добычи полезных ископаемых и других техногенных воздействий)</t>
  </si>
  <si>
    <t>Итого</t>
  </si>
  <si>
    <t>непригодные для ведения охотничьего хозяйства участки (территории, занятые населенными пунктами, промышленными комплексами, рудеральные территории (свалки, кладбища)</t>
  </si>
  <si>
    <t>Быстринский муниципальный район</t>
  </si>
  <si>
    <t>Елизовский муниципальный район</t>
  </si>
  <si>
    <t>Мильковский муниципальный район</t>
  </si>
  <si>
    <t>Соболевский муниципальный район</t>
  </si>
  <si>
    <t>Усть-Большерецкий муниципальный район</t>
  </si>
  <si>
    <t>Усть-Камчатский муниципальный район</t>
  </si>
  <si>
    <t>Карагинский муниципальный район</t>
  </si>
  <si>
    <t>Олюторский муниципальный район</t>
  </si>
  <si>
    <t>Пенжинский муниципальный район</t>
  </si>
  <si>
    <t>Тигильский муниципальный район</t>
  </si>
  <si>
    <t>Итого по Камчатскому краю, тыс.га</t>
  </si>
  <si>
    <t>охотничье угодье № 1 "Кекукский"</t>
  </si>
  <si>
    <t>охотничье угодье № 9 "Быстринский"</t>
  </si>
  <si>
    <t>охотничье угодье № 12 "Уксичанский"</t>
  </si>
  <si>
    <t>охотничье угодье № 2 "Текловаямский"</t>
  </si>
  <si>
    <t>охотничье угодье № 4 "Чабинский"</t>
  </si>
  <si>
    <t>охотничье угодье "Алней"</t>
  </si>
  <si>
    <t>охотничье угодье № 19 "Сухарики"</t>
  </si>
  <si>
    <t>охотничье угодье № 23"Кимитинский"</t>
  </si>
  <si>
    <t>охотничье угодье № 5 "Верхне-Тихой"</t>
  </si>
  <si>
    <t>охотничье угодье № 6 "Янпатский"</t>
  </si>
  <si>
    <t xml:space="preserve">охотничье угодье "Скара" </t>
  </si>
  <si>
    <t>охотничье угодье № 13 "Тополовский"</t>
  </si>
  <si>
    <t>охотничье угодье № 16 "Романовский"</t>
  </si>
  <si>
    <t>охотничье угодье "Облуковинское"</t>
  </si>
  <si>
    <t>охотничье угодье№ 17 "Рассошинский"</t>
  </si>
  <si>
    <t>охотничье угодье № 18 "Сопочный"</t>
  </si>
  <si>
    <t>охотничье угодье № 20 "Тваянский"</t>
  </si>
  <si>
    <t>охотничье угодье № 21 "Ичинский"</t>
  </si>
  <si>
    <t>охотничье угодье № 22 "Семеновский"</t>
  </si>
  <si>
    <t>охотничье угодье» № 28 "Андриановский"</t>
  </si>
  <si>
    <t>охотничье угодье № 29 "Копылье"</t>
  </si>
  <si>
    <t>охотничье угодье № 3 "Рыбный"</t>
  </si>
  <si>
    <t>заказник "Таежный</t>
  </si>
  <si>
    <t>зона особой охраны парка</t>
  </si>
  <si>
    <t>заказник "Ичинский"</t>
  </si>
  <si>
    <t>охотничье угодье № 1 "Бивуачный"</t>
  </si>
  <si>
    <t>охотничье угодье "Константиновский"</t>
  </si>
  <si>
    <t>охотничье угодье № 3 "Сопочка на Долу"</t>
  </si>
  <si>
    <t xml:space="preserve">охотничье угодье "Правожупановское" </t>
  </si>
  <si>
    <t xml:space="preserve">охотничье угодье "Кедровское" </t>
  </si>
  <si>
    <t>охотничье угодье № 6 "Березово-Карымский"</t>
  </si>
  <si>
    <t>охотничье угодье  № 7 "Семячик"</t>
  </si>
  <si>
    <t>охотничье угодье № 8 "Мальцевский"</t>
  </si>
  <si>
    <t>охотничье угодье № 9 "Лебяжий"</t>
  </si>
  <si>
    <t>охотничье угодье № 11 "Карымский"</t>
  </si>
  <si>
    <t>охотничье угодье  № 13 "Верхнегаванский"</t>
  </si>
  <si>
    <t>охотничье угодье  № 14 "Нижнегаванский"</t>
  </si>
  <si>
    <t>охотничье угодье  № 16 "Нижнежупановский"</t>
  </si>
  <si>
    <t>охотничье угодье»  № 22 "Вершинский"</t>
  </si>
  <si>
    <t>охотничье угодье  № 23 "Дзендзурский"</t>
  </si>
  <si>
    <t>охотничье угодье  № 24 "Теплый"</t>
  </si>
  <si>
    <t>охотничье угодье  № 25 "Фигурный"</t>
  </si>
  <si>
    <t>охотничье угодье № 12 "Юртинский"</t>
  </si>
  <si>
    <t>охотничье угодье № 17 "Немтик"</t>
  </si>
  <si>
    <t>охотничье угодье № 18 "Кижиченок"</t>
  </si>
  <si>
    <t>охотничье угодье "Ганальское-Стеновское"</t>
  </si>
  <si>
    <t>охотничье угодье  "Островновский"</t>
  </si>
  <si>
    <t>охотничье угодье № 29 "Верхненалычевский"</t>
  </si>
  <si>
    <t>охотничье угодье № 27 "Калыгирь"</t>
  </si>
  <si>
    <t>охотничье угодье № 28 "Степановский"</t>
  </si>
  <si>
    <t>охотничье угодье № 30 "Нижненалычевский"</t>
  </si>
  <si>
    <t>охотничье угодье № 32 "Мутновский"</t>
  </si>
  <si>
    <t>охотничье угодье № 39 "Паратунский"</t>
  </si>
  <si>
    <t>охотничье угодье № 33-А "Асачинский"</t>
  </si>
  <si>
    <t>охотничье угодье № 33-Б "Асачинский"</t>
  </si>
  <si>
    <t>охотничье угодье № 34 "Правоходуткинский"</t>
  </si>
  <si>
    <t xml:space="preserve">охотничье угодье "Левоходуткинское"  </t>
  </si>
  <si>
    <t>охотничье угодье № 36 "Малоходуткинский"</t>
  </si>
  <si>
    <t>охотничье угодье № 35-В "Левоходуткинский"</t>
  </si>
  <si>
    <t>охотничье угодье № 37 "Вестник"</t>
  </si>
  <si>
    <t>охотничье угодье № 38-А "Быстринский-Дукук"</t>
  </si>
  <si>
    <t>охотничье угодье   "Вилючинское"</t>
  </si>
  <si>
    <t>охотничье угодье №40 "Прибрежный"</t>
  </si>
  <si>
    <t>охотничье угодье № 42 "Начикинское"</t>
  </si>
  <si>
    <t>охотничье угодье № 43 "Пиначевское"</t>
  </si>
  <si>
    <t>охотничье угодье "Тимановское"</t>
  </si>
  <si>
    <t>охотничье угодье № 38-В "Быстринский-Малкинский"</t>
  </si>
  <si>
    <t>заказник "Сурчиный"</t>
  </si>
  <si>
    <t>заказник "Тимоновский"</t>
  </si>
  <si>
    <t>городской округ г. Петропавловска-Камчатского</t>
  </si>
  <si>
    <t>102 лесничество МО РФ</t>
  </si>
  <si>
    <t>природный парк "Вулканы Камчатки" (Три Вулкана)</t>
  </si>
  <si>
    <t>Природный парк "Вулканы Камчатки" (Мыс Налычева)</t>
  </si>
  <si>
    <t>Природный парк "Вулканы Камчатки" (Берег Чубука)</t>
  </si>
  <si>
    <t>охотничье угодье № 1 "Козыревский"</t>
  </si>
  <si>
    <t>охотничье угодье № 3 "Сокорецкий"</t>
  </si>
  <si>
    <t>охотничье угодье "Восточный"</t>
  </si>
  <si>
    <t>охотничье угодье № 2 "Сухарики"</t>
  </si>
  <si>
    <t>охотничье угодье» № 17 "Урцевский"</t>
  </si>
  <si>
    <t>охотничье угодье "Промхоз Мильковский"</t>
  </si>
  <si>
    <t>охотничье угодье № 9 "Халминский"</t>
  </si>
  <si>
    <t>охотничье угодье "Толбачикское"</t>
  </si>
  <si>
    <t>охотничье угодье "Никольское-Максимовское"</t>
  </si>
  <si>
    <t>охотничье угодье "Щапинское"</t>
  </si>
  <si>
    <t>охотничье угодье "Кирганик"</t>
  </si>
  <si>
    <t>охотничье угодье "Вахвинское"</t>
  </si>
  <si>
    <t>охотничье угодье № 24 "Кавычинский"</t>
  </si>
  <si>
    <t>охотничье угодье № 30-А "Озерная- Толбачинская"</t>
  </si>
  <si>
    <t>охотничье угодье № 31 "Санопадьский"</t>
  </si>
  <si>
    <t>охотничье угодье № 35 "Генералка"</t>
  </si>
  <si>
    <t>охотничье угодье  № 32 "Атласовский"</t>
  </si>
  <si>
    <t>охотничье угодье № 36 "Валагинский"</t>
  </si>
  <si>
    <t>охотничье угодье "Шаромский мыс"</t>
  </si>
  <si>
    <t>охотничье угодье № 39 "Озерная Камчатка"</t>
  </si>
  <si>
    <t>охотничье угодье № 40 "Центральный"</t>
  </si>
  <si>
    <t>охотничье угодье № 19 "Темный"</t>
  </si>
  <si>
    <t>охотничье угодье № 38 "Пущинский"</t>
  </si>
  <si>
    <t>заказник "Налычевская Тундра"</t>
  </si>
  <si>
    <t>заказник "Бобровый"</t>
  </si>
  <si>
    <t>заказник "Таежный"</t>
  </si>
  <si>
    <t>охотничье угодье "Низконский-Кенашенский"</t>
  </si>
  <si>
    <t>охотничье угодье "Садушкинско-Коопское"</t>
  </si>
  <si>
    <t>охотничье угодье "Хейванско-Колпаковское"</t>
  </si>
  <si>
    <t>охотничье угодье № 13 "Киумшич"</t>
  </si>
  <si>
    <t>охотничье угодье № 12 "Большереченский"</t>
  </si>
  <si>
    <t>охотничье угодье № 21 "Кылкиш"</t>
  </si>
  <si>
    <t>охотничье угодье № 24 "Кехтинский"</t>
  </si>
  <si>
    <t>охотничье угодье № 30 "Устьевой"</t>
  </si>
  <si>
    <t>охотничье угодье № 10-Б "Верхнеколпаковский"</t>
  </si>
  <si>
    <t xml:space="preserve">охотничье угодье "Озерновское" </t>
  </si>
  <si>
    <t xml:space="preserve">охотничье угодье "Касангско-Левокольское" </t>
  </si>
  <si>
    <t>охотничье угодье "Крутогоровский"</t>
  </si>
  <si>
    <t>охотничье угодье № 7-А "Колпаковский"</t>
  </si>
  <si>
    <t>охотничье угодье № 8 "Брюмкинский"</t>
  </si>
  <si>
    <t>охотничье угодье № 17 "Киненкийский"</t>
  </si>
  <si>
    <t>охотничье угодье № 19 "Средневоровской"</t>
  </si>
  <si>
    <t xml:space="preserve">охотничье угодье "Немтикский - Пымтинский" </t>
  </si>
  <si>
    <t>охотничье угодье № 9-А"Хейванский"</t>
  </si>
  <si>
    <t>охотничье угодье № 10-А "Верхнеколпаковский"</t>
  </si>
  <si>
    <t>охотничье угодье № 26-А "Правокольский"</t>
  </si>
  <si>
    <t>охотничье угодье № 31 "Прибрежный"</t>
  </si>
  <si>
    <t>охотничье угодье № 32 "Горный"</t>
  </si>
  <si>
    <t>охотничье угодье № 11 "Пумшумский"</t>
  </si>
  <si>
    <t>охотничье угодье № 33 "Правоворовской"</t>
  </si>
  <si>
    <t>охотничье угодье № 1 "Порожистый"</t>
  </si>
  <si>
    <t>охотничье угодье № 2 "Кихчик"</t>
  </si>
  <si>
    <t>охотничье угодье № 3 "Хомутинский"</t>
  </si>
  <si>
    <t>охотничье угодье № 24 "Банный"</t>
  </si>
  <si>
    <t>охотничье угодье № 25 "Апачинский"</t>
  </si>
  <si>
    <t>охотничье угодье № 26 "Приморский"</t>
  </si>
  <si>
    <t>охотничье угодье № 4 "Утинский"</t>
  </si>
  <si>
    <t>охотничье угодье № 6 "Быстринский"</t>
  </si>
  <si>
    <t>охотничье угодье № 7 "Верхнегольцовский"</t>
  </si>
  <si>
    <t>охотничье угодье № 8 "Ипельский"</t>
  </si>
  <si>
    <t>охотничье угодье № 9 "Хребтовский"</t>
  </si>
  <si>
    <t>охотничье угодье № 11 "Апачанский"</t>
  </si>
  <si>
    <t>охотничье угодье "Карымчина"</t>
  </si>
  <si>
    <t>охотничье угодье № 14 "Маркеевский"</t>
  </si>
  <si>
    <t>охотничье угодье № 18 "Саванский"</t>
  </si>
  <si>
    <t>охотничье угодье № 15 "Опалинский"</t>
  </si>
  <si>
    <t>охотничье угодье № 16 "Верхнеопалинский"</t>
  </si>
  <si>
    <t>охотничье угодье № 19 "Хетикский"</t>
  </si>
  <si>
    <t>охотничье угодье № 20 "Голыгинский"</t>
  </si>
  <si>
    <t>охотничье угодье № 21 "Кузанекский"</t>
  </si>
  <si>
    <t>охотничье угодье № 23 "Пуконка"</t>
  </si>
  <si>
    <t>охотничье угодье № 22 "Верхнеголыгинский"</t>
  </si>
  <si>
    <t>охотничье угодье. № 17 "Малый Ипельский"</t>
  </si>
  <si>
    <t>охотничье угодье № 5 "Начиловский"</t>
  </si>
  <si>
    <t>заказник "Река Удочка"</t>
  </si>
  <si>
    <t>охотничье угодье "Еловые дали"</t>
  </si>
  <si>
    <t>охотничье угодье № 17 "Листвяги"</t>
  </si>
  <si>
    <t>охотничье угодье № 26 "Левая Половинная"</t>
  </si>
  <si>
    <t>охотничье угодье № 4 "Озерная"</t>
  </si>
  <si>
    <t>охотничье угодье № 5 "Левая"</t>
  </si>
  <si>
    <t>охотничье угодье "Верхняя Двухюрточная - Верхняя Киревна"</t>
  </si>
  <si>
    <t>охотничье угодье № 32 "Фомкин"</t>
  </si>
  <si>
    <t>охотничье угодье № 41 "Чажма"</t>
  </si>
  <si>
    <t>охотничье угодье № 42 "Крапивинский"</t>
  </si>
  <si>
    <t>охотничье угодье № 14 "Белая"</t>
  </si>
  <si>
    <t>охотничье угодье № 16 "Каменское"</t>
  </si>
  <si>
    <t>охотничье угодье № 18 - А "Ильчинец"</t>
  </si>
  <si>
    <t>охотничье угодье № 10 "Юрьевский"</t>
  </si>
  <si>
    <t>охотничье угодье № 13 "Харчинский"</t>
  </si>
  <si>
    <t>охотничье угодье № 33 "Хапица"</t>
  </si>
  <si>
    <t>охотничье угодье № 36 "Шубертовский"</t>
  </si>
  <si>
    <t>охотничье угодье № 46 "Восточный"</t>
  </si>
  <si>
    <t>охотничье угодье № 11 "Алтын"</t>
  </si>
  <si>
    <t>охотничье угодье № 20 "Радуга"</t>
  </si>
  <si>
    <t>охотничье угодье № 25 "Култучный"</t>
  </si>
  <si>
    <t>охотничье угодье "Новиковский"</t>
  </si>
  <si>
    <t>охотничье угодье "Столбовое"</t>
  </si>
  <si>
    <t>охотничье угодье "Правая Половинная - Крюки"</t>
  </si>
  <si>
    <t>охотничье угодье № 29 "Крерук"</t>
  </si>
  <si>
    <t>охотничье угодье № 30 "Чаша"</t>
  </si>
  <si>
    <t>охотничье угодье "Ажабачье"</t>
  </si>
  <si>
    <t>охотничье угодье № 31 "Кахтун"</t>
  </si>
  <si>
    <t>охотничье угодье № 37 "Пятая"</t>
  </si>
  <si>
    <t>охотничье угодье № 38 "Быстрая"</t>
  </si>
  <si>
    <t>охотничье угодье № 39 "Андриановка"</t>
  </si>
  <si>
    <t>охотничье угодье № 40 "Сторож"</t>
  </si>
  <si>
    <t>охотничье угодье "Ключевской"</t>
  </si>
  <si>
    <t>охотничье угодье № 45 "Западный"</t>
  </si>
  <si>
    <t>охотничье угодье "Халница"</t>
  </si>
  <si>
    <t>охотничье угодье № 44 "Озеро Нерпичье"</t>
  </si>
  <si>
    <t>охотничье угодье № 2 "Кура"</t>
  </si>
  <si>
    <t>заказник "Озеро Харчинское"</t>
  </si>
  <si>
    <t>охотничье угодье "Карагинское"</t>
  </si>
  <si>
    <t>охотничье угодье "Рысь"</t>
  </si>
  <si>
    <t>охотничье угодье № 8 "Ука"</t>
  </si>
  <si>
    <t>охотничье угодье  "Селинг"</t>
  </si>
  <si>
    <t>охотничье угодье № 11 "Маламваям"</t>
  </si>
  <si>
    <t>охотничье угодье № 16 "Дранкинский"</t>
  </si>
  <si>
    <t>охотничье угодье № 13 "Озерновский"</t>
  </si>
  <si>
    <t>охотничье угодье № 2 "Тымлат"</t>
  </si>
  <si>
    <t>охотничье угодье № 3 "Карага"</t>
  </si>
  <si>
    <t>охотничье угодье № 4 "Макаровка"</t>
  </si>
  <si>
    <t>охотничье угодье № 15 "Ивашкинский"</t>
  </si>
  <si>
    <t>охотничье угодье № 19 "Охотский"</t>
  </si>
  <si>
    <t>охотничье угодье "Парапольское"</t>
  </si>
  <si>
    <t>охотничье угодье № 23 "Остров Карагинский"</t>
  </si>
  <si>
    <t>охотничье угодье № 24 "Лагуна Казарок"</t>
  </si>
  <si>
    <t>охотничье угодье № 1 "Паклаваям"</t>
  </si>
  <si>
    <t>охотничье угодье № 12 "Ольховый"</t>
  </si>
  <si>
    <t>охотничье угодье № 17 "Кичигинский"</t>
  </si>
  <si>
    <t>охотничье угодье № 18 "Валаваямский"</t>
  </si>
  <si>
    <t>охотничье угодье № 22 "Ивашкинский-Приморский"</t>
  </si>
  <si>
    <t>охотничье угодье "Южный"</t>
  </si>
  <si>
    <t>охотничье угодье № 4 "Пахачинский"</t>
  </si>
  <si>
    <t>охотничье угодье № 7 "Олюторский"</t>
  </si>
  <si>
    <t>охотничье угодье № 5 "Горный"</t>
  </si>
  <si>
    <t>охотничье угодье № 6 "Бараний"</t>
  </si>
  <si>
    <t>охотничье угодье № 8 "Ачайваямский"</t>
  </si>
  <si>
    <t>охотничье угодье № 9 "Дальний"</t>
  </si>
  <si>
    <t>охотничье угодье № 2 "Ветвейский"</t>
  </si>
  <si>
    <t>охотничье угодье № 3 "Вывенский"</t>
  </si>
  <si>
    <t>охотничье угодье № 10 "Два Озера"</t>
  </si>
  <si>
    <t>охотничье угодье № 8 "Уннейваямский"</t>
  </si>
  <si>
    <t>охотничье угодье № 17 "Крайний</t>
  </si>
  <si>
    <t>охотничье угодье № 10 "Эссовеемский"</t>
  </si>
  <si>
    <t>охотничье угодье № 14 "Болотистый"</t>
  </si>
  <si>
    <t>охотничье угодье № 19 "Мургальский"</t>
  </si>
  <si>
    <t>охотничье угодье № 9 "Энычаваямский"</t>
  </si>
  <si>
    <t>охотничье угодье "Аянкинский-Хиузный"</t>
  </si>
  <si>
    <t>охотничье угодье № 1 "Пареньский"</t>
  </si>
  <si>
    <t>охотничье угодье № 2 "Тылхой"</t>
  </si>
  <si>
    <t>охотничье угодье № 3 "Микино"</t>
  </si>
  <si>
    <t>охотничье угодье № 4 "Верхне-Окланский"</t>
  </si>
  <si>
    <t>охотничье угодье № 5 "Нижне-Окланский"</t>
  </si>
  <si>
    <t>охотничье угодье № 6 "Мамет"</t>
  </si>
  <si>
    <t>охотничье угодье № 7 "Айнын"</t>
  </si>
  <si>
    <t>охотничье угодье № 11 "Импенвеемский"</t>
  </si>
  <si>
    <t>охотничье угодье № 12 "Черный"</t>
  </si>
  <si>
    <t>охотничье угодье № 13 "Центральный"</t>
  </si>
  <si>
    <t>охотничье угодье № 16 "Пенжинский"</t>
  </si>
  <si>
    <t>охотничье угодье № 18 "Большой Аянкинский"</t>
  </si>
  <si>
    <t>охотничье угодье "Тевинское"</t>
  </si>
  <si>
    <t>охотничье угодье "Паланское"</t>
  </si>
  <si>
    <t>охотничье угодье № 17 "Кокыртинский"</t>
  </si>
  <si>
    <t>охотничье угодье "Кинкильский"</t>
  </si>
  <si>
    <t>охотничье угодье № 14 "Нижне-Кахтанинский"</t>
  </si>
  <si>
    <t>охотничье угодье № 15 "Верхне-Кахтанинский"</t>
  </si>
  <si>
    <t>охотничье угодье № 18 "Качылынский"</t>
  </si>
  <si>
    <t>охотничье угодье № 16 "Жиловой"</t>
  </si>
  <si>
    <t>охотничье угодье № 19 "Энпа"</t>
  </si>
  <si>
    <t>охотничье угодье № 21 "Усть-Воямпольский"</t>
  </si>
  <si>
    <t>охотничье угодье "Атъавайский - Мутновский"</t>
  </si>
  <si>
    <t>охотничье угодье № 22 "Кангора"</t>
  </si>
  <si>
    <t>охотничье угодье "Шишель"</t>
  </si>
  <si>
    <t>охотничье угодье "Шлен"</t>
  </si>
  <si>
    <t>охотничье угодье "Калгауч"</t>
  </si>
  <si>
    <t>охотничье угодье № 25 "Аманинский"</t>
  </si>
  <si>
    <t>охотничье угодье "Центральное"</t>
  </si>
  <si>
    <t>охотничье угодье № 30 "Омгонский"</t>
  </si>
  <si>
    <t>охотничье угодье № 43 "Хлебненско-Текловаямский"</t>
  </si>
  <si>
    <t>охотничье угодье № 35 "Седанкинский"</t>
  </si>
  <si>
    <t>охотничье угодье "Сопочный-Ушхский"</t>
  </si>
  <si>
    <t>охотничье угодье № 45 "Медвежий"</t>
  </si>
  <si>
    <t>охотничье угодье № 71 "Утхолок"</t>
  </si>
  <si>
    <t>охотничье угодье № 64 "Морошечный"</t>
  </si>
  <si>
    <t>охотничье угодье № 49 "Мыс Амбон"</t>
  </si>
  <si>
    <t>охотничье угодье "Тигильское"</t>
  </si>
  <si>
    <t>охотничье угодье № 53 "Быстринский"</t>
  </si>
  <si>
    <t>охотничье угодье № 55 "Верхне 1-й Белоголовый"</t>
  </si>
  <si>
    <t>охотничье угодье № 51 "Ахльчинский"</t>
  </si>
  <si>
    <t>охотничье угодье № 13 " Уйвеемский"</t>
  </si>
  <si>
    <t>охотничье угодье № 66 " Ватапваямский"</t>
  </si>
  <si>
    <t>охотничье угодье "Ичинский-Кешумный"</t>
  </si>
  <si>
    <t>охотничье угодье № 44 "Река Тихая"</t>
  </si>
  <si>
    <t>охотничье угодье № 46 "Река Утхолок"</t>
  </si>
  <si>
    <t>охотничье угодье № 54 "Этопаньский"</t>
  </si>
  <si>
    <t>охотничье угодье № 47 "Ковранский"</t>
  </si>
  <si>
    <t>охотничье угодье № 50 "Константиновский"</t>
  </si>
  <si>
    <t>охотничье угодье № 52 "Верхне-Чананка"</t>
  </si>
  <si>
    <t>охотничье угодье № 56 "Эмгучанский"</t>
  </si>
  <si>
    <t>охотничье угодье № 62 "Белоголовая"</t>
  </si>
  <si>
    <t>охотничье угодье № 60 "Куэченский"</t>
  </si>
  <si>
    <t>охотничье угодье № 63 "1-й Белоголовый"</t>
  </si>
  <si>
    <t>охотничье угодье № 65 "Вулкан Ичинский"</t>
  </si>
  <si>
    <t>охотничье угодье № 32 "Кулевацкий"</t>
  </si>
  <si>
    <t>охотничье угодье № 4 "Пенсепель"</t>
  </si>
  <si>
    <t>охотничье угодье № 8 "Нижне-Кинкильский"</t>
  </si>
  <si>
    <t>охотничье угодье № 26 "Хромушка"</t>
  </si>
  <si>
    <t>охотничье угодье № 40 "Алманен"</t>
  </si>
  <si>
    <t>охотничье угодье № 48 "Усть-Хайрюзовский"</t>
  </si>
  <si>
    <t xml:space="preserve">заказник "Озеро Паланское" </t>
  </si>
  <si>
    <t>Наименование охотничьего угодья и иногй территории, являющейся средой обитания охотничьих ресурсов, субъекта Российской Федерации</t>
  </si>
  <si>
    <t>должность, подпись, расшифровка (ФИО)</t>
  </si>
  <si>
    <t>номер контактного телефона</t>
  </si>
  <si>
    <t>дата составления документа</t>
  </si>
  <si>
    <t>ИТОГО по Камчатскому краю (тыс. га)</t>
  </si>
  <si>
    <t xml:space="preserve">Документированная информация о состоянии элементов среды обитания охотничьих ресурсов в субъекте Российской Федерации, </t>
  </si>
  <si>
    <r>
      <t>Форма 1.9 (СЭСО)</t>
    </r>
    <r>
      <rPr>
        <b/>
        <sz val="11"/>
        <color theme="1"/>
        <rFont val="Calibri"/>
        <family val="2"/>
        <charset val="204"/>
        <scheme val="minor"/>
      </rPr>
      <t>*</t>
    </r>
  </si>
  <si>
    <t>за исключением особо охраняемых природных территорий  федерального значения, по состоянию на " 1 " января 2022 г.</t>
  </si>
  <si>
    <t>по состоянию на " 1  " января 2022 г.*</t>
  </si>
  <si>
    <t>Площади элементов среды обитания охотничьих ресурсов по охотничьим угодьям и иным территориям, являющимися средой обитания охотничьих ресурсов, за исключением особо охраняемых природных территорий федерального значения, по состоянию на " 01 " января 2022 г.*</t>
  </si>
  <si>
    <t>Лицо, ответственное за заполнение формы: референт управления государственного охотничьего надзора, разрешительной деятельности и государственного охотреестра Министерства Пуртов С.Ю.</t>
  </si>
  <si>
    <t>8412-2 42-43-38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</si>
</sst>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0" fillId="0" borderId="5" xfId="0" applyBorder="1" applyAlignment="1">
      <alignment horizontal="left"/>
    </xf>
    <xf numFmtId="0" fontId="0" fillId="0" borderId="0" xfId="0" applyBorder="1" applyAlignment="1"/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/>
    </xf>
    <xf numFmtId="0" fontId="0" fillId="0" borderId="1" xfId="0" applyFont="1" applyBorder="1" applyAlignment="1">
      <alignment horizontal="center" textRotation="90" wrapText="1"/>
    </xf>
    <xf numFmtId="0" fontId="0" fillId="0" borderId="1" xfId="0" applyFont="1" applyBorder="1" applyAlignment="1">
      <alignment horizontal="left" textRotation="90" wrapText="1"/>
    </xf>
    <xf numFmtId="0" fontId="1" fillId="2" borderId="6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2" borderId="0" xfId="0" applyFill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textRotation="90" wrapText="1"/>
    </xf>
    <xf numFmtId="0" fontId="0" fillId="2" borderId="1" xfId="0" applyFont="1" applyFill="1" applyBorder="1" applyAlignment="1">
      <alignment horizontal="left" textRotation="90" wrapText="1"/>
    </xf>
    <xf numFmtId="0" fontId="0" fillId="2" borderId="1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2" fontId="0" fillId="2" borderId="7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2" fontId="0" fillId="2" borderId="0" xfId="0" applyNumberForma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horizontal="center"/>
    </xf>
    <xf numFmtId="164" fontId="0" fillId="2" borderId="0" xfId="0" applyNumberFormat="1" applyFill="1"/>
    <xf numFmtId="0" fontId="0" fillId="2" borderId="8" xfId="0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0" fillId="2" borderId="8" xfId="0" applyNumberForma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0" xfId="0" applyFill="1" applyAlignment="1">
      <alignment horizontal="left"/>
    </xf>
    <xf numFmtId="164" fontId="0" fillId="2" borderId="8" xfId="0" applyNumberForma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  <xf numFmtId="1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52" workbookViewId="0">
      <selection activeCell="A5" sqref="A5:E5"/>
    </sheetView>
  </sheetViews>
  <sheetFormatPr defaultRowHeight="15" x14ac:dyDescent="0.25"/>
  <cols>
    <col min="2" max="2" width="61.85546875" customWidth="1"/>
    <col min="3" max="3" width="47" customWidth="1"/>
    <col min="4" max="4" width="17.42578125" customWidth="1"/>
    <col min="5" max="5" width="23.42578125" customWidth="1"/>
  </cols>
  <sheetData>
    <row r="1" spans="1:5" x14ac:dyDescent="0.25">
      <c r="D1" s="46" t="s">
        <v>377</v>
      </c>
      <c r="E1" s="46"/>
    </row>
    <row r="2" spans="1:5" ht="8.25" customHeight="1" x14ac:dyDescent="0.25">
      <c r="D2" s="11"/>
      <c r="E2" s="11"/>
    </row>
    <row r="3" spans="1:5" x14ac:dyDescent="0.25">
      <c r="A3" s="47" t="s">
        <v>376</v>
      </c>
      <c r="B3" s="47"/>
      <c r="C3" s="47"/>
      <c r="D3" s="47"/>
      <c r="E3" s="47"/>
    </row>
    <row r="4" spans="1:5" x14ac:dyDescent="0.25">
      <c r="B4" s="47" t="s">
        <v>378</v>
      </c>
      <c r="C4" s="47"/>
      <c r="D4" s="47"/>
    </row>
    <row r="5" spans="1:5" ht="22.5" customHeight="1" x14ac:dyDescent="0.25">
      <c r="A5" s="53"/>
      <c r="B5" s="53"/>
      <c r="C5" s="53"/>
      <c r="D5" s="53"/>
      <c r="E5" s="53"/>
    </row>
    <row r="6" spans="1:5" x14ac:dyDescent="0.25">
      <c r="A6" s="48" t="s">
        <v>56</v>
      </c>
      <c r="B6" s="48"/>
    </row>
    <row r="7" spans="1:5" x14ac:dyDescent="0.25">
      <c r="A7" s="49" t="s">
        <v>57</v>
      </c>
      <c r="B7" s="49"/>
      <c r="C7" s="49"/>
      <c r="D7" s="49"/>
      <c r="E7" s="10"/>
    </row>
    <row r="8" spans="1:5" ht="7.5" customHeight="1" x14ac:dyDescent="0.25">
      <c r="A8" s="9"/>
      <c r="B8" s="9"/>
      <c r="C8" s="9"/>
      <c r="D8" s="9"/>
      <c r="E8" s="9"/>
    </row>
    <row r="9" spans="1:5" ht="60" x14ac:dyDescent="0.25">
      <c r="A9" s="5" t="s">
        <v>0</v>
      </c>
      <c r="B9" s="5" t="s">
        <v>1</v>
      </c>
      <c r="C9" s="5" t="s">
        <v>2</v>
      </c>
      <c r="D9" s="5" t="s">
        <v>58</v>
      </c>
      <c r="E9" s="4" t="s">
        <v>55</v>
      </c>
    </row>
    <row r="10" spans="1:5" x14ac:dyDescent="0.25">
      <c r="A10" s="5">
        <v>1</v>
      </c>
      <c r="B10" s="6">
        <v>2</v>
      </c>
      <c r="C10" s="5">
        <v>3</v>
      </c>
      <c r="D10" s="5">
        <v>4</v>
      </c>
      <c r="E10" s="5">
        <v>5</v>
      </c>
    </row>
    <row r="11" spans="1:5" ht="30" x14ac:dyDescent="0.25">
      <c r="A11" s="40">
        <v>1</v>
      </c>
      <c r="B11" s="43" t="s">
        <v>13</v>
      </c>
      <c r="C11" s="3" t="s">
        <v>3</v>
      </c>
      <c r="D11" s="5">
        <v>219.89</v>
      </c>
      <c r="E11" s="5">
        <v>0.49</v>
      </c>
    </row>
    <row r="12" spans="1:5" ht="30" x14ac:dyDescent="0.25">
      <c r="A12" s="41"/>
      <c r="B12" s="44"/>
      <c r="C12" s="2" t="s">
        <v>4</v>
      </c>
      <c r="D12" s="5">
        <v>1038.26</v>
      </c>
      <c r="E12" s="5">
        <v>2.34</v>
      </c>
    </row>
    <row r="13" spans="1:5" ht="30" x14ac:dyDescent="0.25">
      <c r="A13" s="41"/>
      <c r="B13" s="44"/>
      <c r="C13" s="2" t="s">
        <v>5</v>
      </c>
      <c r="D13" s="5">
        <v>8302.2800000000007</v>
      </c>
      <c r="E13" s="5">
        <v>18.68</v>
      </c>
    </row>
    <row r="14" spans="1:5" ht="30" x14ac:dyDescent="0.25">
      <c r="A14" s="41"/>
      <c r="B14" s="44"/>
      <c r="C14" s="2" t="s">
        <v>6</v>
      </c>
      <c r="D14" s="5"/>
      <c r="E14" s="5"/>
    </row>
    <row r="15" spans="1:5" ht="30" x14ac:dyDescent="0.25">
      <c r="A15" s="41"/>
      <c r="B15" s="44"/>
      <c r="C15" s="2" t="s">
        <v>7</v>
      </c>
      <c r="D15" s="5"/>
      <c r="E15" s="5"/>
    </row>
    <row r="16" spans="1:5" ht="45" x14ac:dyDescent="0.25">
      <c r="A16" s="41"/>
      <c r="B16" s="44"/>
      <c r="C16" s="2" t="s">
        <v>8</v>
      </c>
      <c r="D16" s="5"/>
      <c r="E16" s="5"/>
    </row>
    <row r="17" spans="1:5" ht="30" x14ac:dyDescent="0.25">
      <c r="A17" s="41"/>
      <c r="B17" s="44"/>
      <c r="C17" s="2" t="s">
        <v>14</v>
      </c>
      <c r="D17" s="5"/>
      <c r="E17" s="5"/>
    </row>
    <row r="18" spans="1:5" ht="30" x14ac:dyDescent="0.25">
      <c r="A18" s="42"/>
      <c r="B18" s="45"/>
      <c r="C18" s="2" t="s">
        <v>9</v>
      </c>
      <c r="D18" s="5"/>
      <c r="E18" s="5"/>
    </row>
    <row r="19" spans="1:5" x14ac:dyDescent="0.25">
      <c r="A19" s="40">
        <v>2</v>
      </c>
      <c r="B19" s="50" t="s">
        <v>15</v>
      </c>
      <c r="C19" s="1" t="s">
        <v>10</v>
      </c>
      <c r="D19" s="5">
        <v>216.88</v>
      </c>
      <c r="E19" s="5">
        <v>0.49</v>
      </c>
    </row>
    <row r="20" spans="1:5" x14ac:dyDescent="0.25">
      <c r="A20" s="41"/>
      <c r="B20" s="51"/>
      <c r="C20" s="1" t="s">
        <v>11</v>
      </c>
      <c r="D20" s="5">
        <v>8860.9599999999991</v>
      </c>
      <c r="E20" s="5">
        <v>19.93</v>
      </c>
    </row>
    <row r="21" spans="1:5" x14ac:dyDescent="0.25">
      <c r="A21" s="42"/>
      <c r="B21" s="52"/>
      <c r="C21" s="1" t="s">
        <v>12</v>
      </c>
      <c r="D21" s="5">
        <v>2397.11</v>
      </c>
      <c r="E21" s="5">
        <v>5.39</v>
      </c>
    </row>
    <row r="22" spans="1:5" x14ac:dyDescent="0.25">
      <c r="A22" s="40">
        <v>3</v>
      </c>
      <c r="B22" s="43" t="s">
        <v>16</v>
      </c>
      <c r="C22" s="1" t="s">
        <v>17</v>
      </c>
      <c r="D22" s="5">
        <v>6418.47</v>
      </c>
      <c r="E22" s="5">
        <v>14.44</v>
      </c>
    </row>
    <row r="23" spans="1:5" x14ac:dyDescent="0.25">
      <c r="A23" s="41"/>
      <c r="B23" s="44"/>
      <c r="C23" s="1" t="s">
        <v>18</v>
      </c>
      <c r="D23" s="5"/>
      <c r="E23" s="5"/>
    </row>
    <row r="24" spans="1:5" x14ac:dyDescent="0.25">
      <c r="A24" s="41"/>
      <c r="B24" s="44"/>
      <c r="C24" s="1" t="s">
        <v>19</v>
      </c>
      <c r="D24" s="5"/>
      <c r="E24" s="5"/>
    </row>
    <row r="25" spans="1:5" x14ac:dyDescent="0.25">
      <c r="A25" s="42"/>
      <c r="B25" s="45"/>
      <c r="C25" s="1" t="s">
        <v>20</v>
      </c>
      <c r="D25" s="5">
        <v>1412.75</v>
      </c>
      <c r="E25" s="5">
        <v>3.18</v>
      </c>
    </row>
    <row r="26" spans="1:5" ht="17.25" customHeight="1" x14ac:dyDescent="0.25">
      <c r="A26" s="40">
        <v>4</v>
      </c>
      <c r="B26" s="43" t="s">
        <v>24</v>
      </c>
      <c r="C26" s="1" t="s">
        <v>21</v>
      </c>
      <c r="D26" s="5">
        <v>522.38</v>
      </c>
      <c r="E26" s="5">
        <v>1.18</v>
      </c>
    </row>
    <row r="27" spans="1:5" ht="15.75" customHeight="1" x14ac:dyDescent="0.25">
      <c r="A27" s="41"/>
      <c r="B27" s="44"/>
      <c r="C27" s="1" t="s">
        <v>22</v>
      </c>
      <c r="D27" s="5">
        <v>514.91999999999996</v>
      </c>
      <c r="E27" s="5">
        <v>1.1599999999999999</v>
      </c>
    </row>
    <row r="28" spans="1:5" ht="17.25" customHeight="1" x14ac:dyDescent="0.25">
      <c r="A28" s="42"/>
      <c r="B28" s="45"/>
      <c r="C28" s="1" t="s">
        <v>23</v>
      </c>
      <c r="D28" s="5"/>
      <c r="E28" s="5"/>
    </row>
    <row r="29" spans="1:5" ht="15" customHeight="1" x14ac:dyDescent="0.25">
      <c r="A29" s="40">
        <v>5</v>
      </c>
      <c r="B29" s="43" t="s">
        <v>25</v>
      </c>
      <c r="C29" s="1" t="s">
        <v>26</v>
      </c>
      <c r="D29" s="5">
        <v>6904.93</v>
      </c>
      <c r="E29" s="5">
        <v>15.53</v>
      </c>
    </row>
    <row r="30" spans="1:5" x14ac:dyDescent="0.25">
      <c r="A30" s="42"/>
      <c r="B30" s="45"/>
      <c r="C30" s="1" t="s">
        <v>27</v>
      </c>
      <c r="D30" s="5"/>
      <c r="E30" s="5"/>
    </row>
    <row r="31" spans="1:5" ht="30" x14ac:dyDescent="0.25">
      <c r="A31" s="40">
        <v>6</v>
      </c>
      <c r="B31" s="43" t="s">
        <v>28</v>
      </c>
      <c r="C31" s="2" t="s">
        <v>29</v>
      </c>
      <c r="D31" s="5">
        <v>3924.3</v>
      </c>
      <c r="E31" s="5">
        <v>8.83</v>
      </c>
    </row>
    <row r="32" spans="1:5" ht="30" x14ac:dyDescent="0.25">
      <c r="A32" s="42"/>
      <c r="B32" s="45"/>
      <c r="C32" s="2" t="s">
        <v>30</v>
      </c>
      <c r="D32" s="5">
        <v>981.07</v>
      </c>
      <c r="E32" s="5">
        <v>2.2000000000000002</v>
      </c>
    </row>
    <row r="33" spans="1:5" x14ac:dyDescent="0.25">
      <c r="A33" s="40">
        <v>7</v>
      </c>
      <c r="B33" s="43" t="s">
        <v>31</v>
      </c>
      <c r="C33" s="1" t="s">
        <v>32</v>
      </c>
      <c r="D33" s="5">
        <v>539.94000000000005</v>
      </c>
      <c r="E33" s="5">
        <v>1.21</v>
      </c>
    </row>
    <row r="34" spans="1:5" x14ac:dyDescent="0.25">
      <c r="A34" s="41"/>
      <c r="B34" s="44"/>
      <c r="C34" s="1" t="s">
        <v>33</v>
      </c>
      <c r="D34" s="5">
        <v>24.38</v>
      </c>
      <c r="E34" s="5">
        <v>0.05</v>
      </c>
    </row>
    <row r="35" spans="1:5" x14ac:dyDescent="0.25">
      <c r="A35" s="42"/>
      <c r="B35" s="45"/>
      <c r="C35" s="1" t="s">
        <v>34</v>
      </c>
      <c r="D35" s="5"/>
      <c r="E35" s="5"/>
    </row>
    <row r="36" spans="1:5" x14ac:dyDescent="0.25">
      <c r="A36" s="40">
        <v>8</v>
      </c>
      <c r="B36" s="43" t="s">
        <v>35</v>
      </c>
      <c r="C36" s="1" t="s">
        <v>36</v>
      </c>
      <c r="D36" s="5">
        <v>12.1</v>
      </c>
      <c r="E36" s="5">
        <v>0.03</v>
      </c>
    </row>
    <row r="37" spans="1:5" ht="30" x14ac:dyDescent="0.25">
      <c r="A37" s="41"/>
      <c r="B37" s="44"/>
      <c r="C37" s="7" t="s">
        <v>37</v>
      </c>
      <c r="D37" s="5">
        <v>71.28</v>
      </c>
      <c r="E37" s="5">
        <v>0.16</v>
      </c>
    </row>
    <row r="38" spans="1:5" x14ac:dyDescent="0.25">
      <c r="A38" s="42"/>
      <c r="B38" s="45"/>
      <c r="C38" s="1" t="s">
        <v>38</v>
      </c>
      <c r="D38" s="5"/>
      <c r="E38" s="5"/>
    </row>
    <row r="39" spans="1:5" x14ac:dyDescent="0.25">
      <c r="A39" s="40">
        <v>9</v>
      </c>
      <c r="B39" s="43" t="s">
        <v>39</v>
      </c>
      <c r="C39" s="1" t="s">
        <v>40</v>
      </c>
      <c r="D39" s="5">
        <v>416.98</v>
      </c>
      <c r="E39" s="5">
        <v>0.94</v>
      </c>
    </row>
    <row r="40" spans="1:5" x14ac:dyDescent="0.25">
      <c r="A40" s="41"/>
      <c r="B40" s="44"/>
      <c r="C40" s="1" t="s">
        <v>41</v>
      </c>
      <c r="D40" s="5"/>
      <c r="E40" s="5"/>
    </row>
    <row r="41" spans="1:5" x14ac:dyDescent="0.25">
      <c r="A41" s="42"/>
      <c r="B41" s="45"/>
      <c r="C41" s="1" t="s">
        <v>42</v>
      </c>
      <c r="D41" s="5">
        <v>51.54</v>
      </c>
      <c r="E41" s="5">
        <v>0.12</v>
      </c>
    </row>
    <row r="42" spans="1:5" x14ac:dyDescent="0.25">
      <c r="A42" s="40">
        <v>10</v>
      </c>
      <c r="B42" s="43" t="s">
        <v>43</v>
      </c>
      <c r="C42" s="1" t="s">
        <v>44</v>
      </c>
      <c r="D42" s="5">
        <v>428.68</v>
      </c>
      <c r="E42" s="5">
        <v>0.96</v>
      </c>
    </row>
    <row r="43" spans="1:5" ht="30" x14ac:dyDescent="0.25">
      <c r="A43" s="41"/>
      <c r="B43" s="44"/>
      <c r="C43" s="2" t="s">
        <v>45</v>
      </c>
      <c r="D43" s="5">
        <v>944.84</v>
      </c>
      <c r="E43" s="5">
        <v>2.13</v>
      </c>
    </row>
    <row r="44" spans="1:5" x14ac:dyDescent="0.25">
      <c r="A44" s="41"/>
      <c r="B44" s="44"/>
      <c r="C44" s="1" t="s">
        <v>46</v>
      </c>
      <c r="D44" s="5"/>
      <c r="E44" s="5"/>
    </row>
    <row r="45" spans="1:5" x14ac:dyDescent="0.25">
      <c r="A45" s="42"/>
      <c r="B45" s="45"/>
      <c r="C45" s="1" t="s">
        <v>47</v>
      </c>
      <c r="D45" s="5"/>
      <c r="E45" s="5"/>
    </row>
    <row r="46" spans="1:5" ht="63.75" customHeight="1" x14ac:dyDescent="0.25">
      <c r="A46" s="40">
        <v>11</v>
      </c>
      <c r="B46" s="43" t="s">
        <v>48</v>
      </c>
      <c r="C46" s="5" t="s">
        <v>49</v>
      </c>
      <c r="D46" s="5"/>
      <c r="E46" s="5"/>
    </row>
    <row r="47" spans="1:5" ht="54" customHeight="1" x14ac:dyDescent="0.25">
      <c r="A47" s="42"/>
      <c r="B47" s="45"/>
      <c r="C47" s="5" t="s">
        <v>50</v>
      </c>
      <c r="D47" s="5">
        <v>152.65</v>
      </c>
      <c r="E47" s="5">
        <v>0.34</v>
      </c>
    </row>
    <row r="48" spans="1:5" ht="75" x14ac:dyDescent="0.25">
      <c r="A48" s="5">
        <v>12</v>
      </c>
      <c r="B48" s="4" t="s">
        <v>51</v>
      </c>
      <c r="C48" s="4" t="s">
        <v>52</v>
      </c>
      <c r="D48" s="5">
        <v>41.8</v>
      </c>
      <c r="E48" s="5">
        <v>0.09</v>
      </c>
    </row>
    <row r="49" spans="1:5" ht="45" x14ac:dyDescent="0.25">
      <c r="A49" s="5">
        <v>13</v>
      </c>
      <c r="B49" s="4" t="s">
        <v>53</v>
      </c>
      <c r="C49" s="4" t="s">
        <v>54</v>
      </c>
      <c r="D49" s="5">
        <v>54.07</v>
      </c>
      <c r="E49" s="5">
        <v>0.13</v>
      </c>
    </row>
    <row r="50" spans="1:5" x14ac:dyDescent="0.25">
      <c r="A50" s="8"/>
      <c r="B50" s="8"/>
      <c r="C50" s="8"/>
      <c r="D50" s="8"/>
      <c r="E50" s="8"/>
    </row>
    <row r="51" spans="1:5" x14ac:dyDescent="0.25">
      <c r="A51" s="8"/>
      <c r="B51" s="8"/>
      <c r="C51" s="8"/>
      <c r="D51" s="21"/>
      <c r="E51" s="8"/>
    </row>
    <row r="52" spans="1:5" x14ac:dyDescent="0.25">
      <c r="A52" s="8"/>
      <c r="B52" s="8"/>
      <c r="C52" s="8"/>
      <c r="D52" s="8"/>
      <c r="E52" s="8"/>
    </row>
    <row r="53" spans="1:5" x14ac:dyDescent="0.25">
      <c r="A53" s="8"/>
      <c r="B53" s="8"/>
      <c r="C53" s="8"/>
      <c r="D53" s="8"/>
      <c r="E53" s="8"/>
    </row>
    <row r="54" spans="1:5" x14ac:dyDescent="0.25">
      <c r="A54" s="8"/>
      <c r="B54" s="8"/>
      <c r="C54" s="8"/>
      <c r="D54" s="8"/>
      <c r="E54" s="8"/>
    </row>
    <row r="55" spans="1:5" x14ac:dyDescent="0.25">
      <c r="A55" s="8"/>
      <c r="B55" s="8"/>
      <c r="C55" s="8"/>
      <c r="D55" s="8"/>
      <c r="E55" s="8"/>
    </row>
    <row r="56" spans="1:5" x14ac:dyDescent="0.25">
      <c r="A56" s="8"/>
      <c r="B56" s="8"/>
      <c r="C56" s="8"/>
      <c r="D56" s="8"/>
      <c r="E56" s="8"/>
    </row>
    <row r="57" spans="1:5" x14ac:dyDescent="0.25">
      <c r="A57" s="8"/>
      <c r="B57" s="8"/>
      <c r="C57" s="8"/>
      <c r="D57" s="8"/>
      <c r="E57" s="8"/>
    </row>
    <row r="58" spans="1:5" x14ac:dyDescent="0.25">
      <c r="A58" s="8"/>
      <c r="B58" s="8"/>
      <c r="C58" s="8"/>
      <c r="D58" s="8"/>
      <c r="E58" s="8"/>
    </row>
    <row r="59" spans="1:5" x14ac:dyDescent="0.25">
      <c r="A59" s="8"/>
      <c r="B59" s="8"/>
      <c r="C59" s="8"/>
      <c r="D59" s="8"/>
      <c r="E59" s="8"/>
    </row>
    <row r="60" spans="1:5" x14ac:dyDescent="0.25">
      <c r="A60" s="8"/>
      <c r="B60" s="8"/>
      <c r="C60" s="8"/>
      <c r="D60" s="8"/>
      <c r="E60" s="8"/>
    </row>
    <row r="61" spans="1:5" x14ac:dyDescent="0.25">
      <c r="A61" s="8"/>
      <c r="B61" s="8"/>
      <c r="C61" s="8"/>
      <c r="D61" s="8"/>
      <c r="E61" s="8"/>
    </row>
    <row r="62" spans="1:5" x14ac:dyDescent="0.25">
      <c r="A62" s="8"/>
      <c r="B62" s="8"/>
      <c r="C62" s="8"/>
      <c r="D62" s="8"/>
      <c r="E62" s="8"/>
    </row>
  </sheetData>
  <mergeCells count="28">
    <mergeCell ref="B4:D4"/>
    <mergeCell ref="B29:B30"/>
    <mergeCell ref="A29:A30"/>
    <mergeCell ref="B31:B32"/>
    <mergeCell ref="A31:A32"/>
    <mergeCell ref="B11:B18"/>
    <mergeCell ref="A11:A18"/>
    <mergeCell ref="B19:B21"/>
    <mergeCell ref="A19:A21"/>
    <mergeCell ref="B22:B25"/>
    <mergeCell ref="A22:A25"/>
    <mergeCell ref="A5:E5"/>
    <mergeCell ref="A42:A45"/>
    <mergeCell ref="B42:B45"/>
    <mergeCell ref="A46:A47"/>
    <mergeCell ref="B46:B47"/>
    <mergeCell ref="D1:E1"/>
    <mergeCell ref="A3:E3"/>
    <mergeCell ref="A6:B6"/>
    <mergeCell ref="A7:D7"/>
    <mergeCell ref="B33:B35"/>
    <mergeCell ref="A33:A35"/>
    <mergeCell ref="A36:A38"/>
    <mergeCell ref="B36:B38"/>
    <mergeCell ref="A39:A41"/>
    <mergeCell ref="B39:B41"/>
    <mergeCell ref="B26:B28"/>
    <mergeCell ref="A26:A28"/>
  </mergeCells>
  <pageMargins left="0.7" right="0.7" top="0.75" bottom="0.75" header="0.3" footer="0.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workbookViewId="0">
      <selection activeCell="A3" sqref="A3:Q3"/>
    </sheetView>
  </sheetViews>
  <sheetFormatPr defaultRowHeight="15" x14ac:dyDescent="0.25"/>
  <cols>
    <col min="2" max="2" width="43.42578125" customWidth="1"/>
    <col min="3" max="3" width="11.42578125" customWidth="1"/>
    <col min="4" max="4" width="11.5703125" customWidth="1"/>
    <col min="5" max="5" width="13" customWidth="1"/>
    <col min="6" max="7" width="10.28515625" customWidth="1"/>
    <col min="8" max="8" width="10.42578125" customWidth="1"/>
    <col min="9" max="9" width="12" customWidth="1"/>
    <col min="10" max="10" width="10.28515625" customWidth="1"/>
    <col min="11" max="11" width="9.5703125" customWidth="1"/>
    <col min="12" max="12" width="16.5703125" customWidth="1"/>
    <col min="13" max="13" width="20.28515625" customWidth="1"/>
    <col min="15" max="15" width="12.42578125" customWidth="1"/>
  </cols>
  <sheetData>
    <row r="1" spans="1:17" ht="33.75" customHeight="1" x14ac:dyDescent="0.25">
      <c r="A1" s="54" t="s">
        <v>59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7" ht="14.25" customHeight="1" x14ac:dyDescent="0.25">
      <c r="A2" s="47" t="s">
        <v>379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7" ht="18.75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409.5" customHeight="1" x14ac:dyDescent="0.25">
      <c r="A4" s="12" t="s">
        <v>0</v>
      </c>
      <c r="B4" s="13" t="s">
        <v>371</v>
      </c>
      <c r="C4" s="16" t="s">
        <v>61</v>
      </c>
      <c r="D4" s="16" t="s">
        <v>62</v>
      </c>
      <c r="E4" s="16" t="s">
        <v>63</v>
      </c>
      <c r="F4" s="16" t="s">
        <v>64</v>
      </c>
      <c r="G4" s="16" t="s">
        <v>65</v>
      </c>
      <c r="H4" s="16" t="s">
        <v>66</v>
      </c>
      <c r="I4" s="16" t="s">
        <v>67</v>
      </c>
      <c r="J4" s="16" t="s">
        <v>68</v>
      </c>
      <c r="K4" s="16" t="s">
        <v>69</v>
      </c>
      <c r="L4" s="15" t="s">
        <v>70</v>
      </c>
      <c r="M4" s="16" t="s">
        <v>71</v>
      </c>
      <c r="N4" s="16" t="s">
        <v>72</v>
      </c>
      <c r="O4" s="16" t="s">
        <v>74</v>
      </c>
      <c r="P4" s="14" t="s">
        <v>73</v>
      </c>
    </row>
    <row r="5" spans="1:17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5">
        <v>14</v>
      </c>
      <c r="O5" s="5">
        <v>15</v>
      </c>
      <c r="P5" s="5">
        <v>16</v>
      </c>
    </row>
    <row r="6" spans="1:17" x14ac:dyDescent="0.25">
      <c r="A6" s="1">
        <v>1</v>
      </c>
      <c r="B6" s="1" t="s">
        <v>75</v>
      </c>
      <c r="C6" s="19">
        <v>920.0920000000001</v>
      </c>
      <c r="D6" s="18">
        <v>408.28199999999998</v>
      </c>
      <c r="E6" s="18">
        <v>0</v>
      </c>
      <c r="F6" s="18">
        <v>14.865999999999998</v>
      </c>
      <c r="G6" s="18">
        <v>191.048</v>
      </c>
      <c r="H6" s="18">
        <v>678.79599999999994</v>
      </c>
      <c r="I6" s="18">
        <v>71.697999999999993</v>
      </c>
      <c r="J6" s="18">
        <v>0.5</v>
      </c>
      <c r="K6" s="18">
        <v>8.0499999999999989</v>
      </c>
      <c r="L6" s="18">
        <v>105.157</v>
      </c>
      <c r="M6" s="18">
        <v>0</v>
      </c>
      <c r="N6" s="18">
        <v>7.5369999999999999</v>
      </c>
      <c r="O6" s="18">
        <v>0.2</v>
      </c>
      <c r="P6" s="18">
        <v>2406.2260000000006</v>
      </c>
    </row>
    <row r="7" spans="1:17" x14ac:dyDescent="0.25">
      <c r="A7" s="1">
        <v>2</v>
      </c>
      <c r="B7" s="1" t="s">
        <v>76</v>
      </c>
      <c r="C7" s="18">
        <v>1135.0860000000002</v>
      </c>
      <c r="D7" s="18">
        <v>959.18999999999994</v>
      </c>
      <c r="E7" s="18">
        <v>0</v>
      </c>
      <c r="F7" s="18">
        <v>37.500000000000021</v>
      </c>
      <c r="G7" s="18">
        <v>284.27600000000018</v>
      </c>
      <c r="H7" s="18">
        <v>327.45499999999998</v>
      </c>
      <c r="I7" s="18">
        <v>80.700999999999993</v>
      </c>
      <c r="J7" s="18">
        <v>51.433</v>
      </c>
      <c r="K7" s="18">
        <v>31.29300000000001</v>
      </c>
      <c r="L7" s="18">
        <v>81.76900000000002</v>
      </c>
      <c r="M7" s="18">
        <v>4.7909999999999995</v>
      </c>
      <c r="N7" s="18">
        <v>11.7</v>
      </c>
      <c r="O7" s="18">
        <v>35.757999999999996</v>
      </c>
      <c r="P7" s="18">
        <v>3040.9519999999998</v>
      </c>
    </row>
    <row r="8" spans="1:17" x14ac:dyDescent="0.25">
      <c r="A8" s="1">
        <v>3</v>
      </c>
      <c r="B8" s="1" t="s">
        <v>77</v>
      </c>
      <c r="C8" s="18">
        <v>1415.7319999999997</v>
      </c>
      <c r="D8" s="18">
        <v>161.06200000000001</v>
      </c>
      <c r="E8" s="18">
        <v>0</v>
      </c>
      <c r="F8" s="18">
        <v>15.48</v>
      </c>
      <c r="G8" s="18">
        <v>123.36199999999999</v>
      </c>
      <c r="H8" s="18">
        <v>275.04000000000002</v>
      </c>
      <c r="I8" s="18">
        <v>33.209999999999994</v>
      </c>
      <c r="J8" s="18">
        <v>13.799999999999999</v>
      </c>
      <c r="K8" s="18">
        <v>11.027999999999999</v>
      </c>
      <c r="L8" s="18">
        <v>62.349999999999994</v>
      </c>
      <c r="M8" s="18">
        <v>0</v>
      </c>
      <c r="N8" s="18">
        <v>0.04</v>
      </c>
      <c r="O8" s="18">
        <v>1.76</v>
      </c>
      <c r="P8" s="18">
        <v>2112.864</v>
      </c>
    </row>
    <row r="9" spans="1:17" x14ac:dyDescent="0.25">
      <c r="A9" s="1">
        <v>4</v>
      </c>
      <c r="B9" s="1" t="s">
        <v>78</v>
      </c>
      <c r="C9" s="18">
        <v>821.72199999999987</v>
      </c>
      <c r="D9" s="18">
        <v>163.69800000000001</v>
      </c>
      <c r="E9" s="18">
        <v>0</v>
      </c>
      <c r="F9" s="18">
        <v>61.410000000000011</v>
      </c>
      <c r="G9" s="18">
        <v>610.27100000000007</v>
      </c>
      <c r="H9" s="18">
        <v>278.16000000000003</v>
      </c>
      <c r="I9" s="18">
        <v>12.42</v>
      </c>
      <c r="J9" s="18">
        <v>5.5</v>
      </c>
      <c r="K9" s="18">
        <v>19.530999999999999</v>
      </c>
      <c r="L9" s="18">
        <v>101.52</v>
      </c>
      <c r="M9" s="18">
        <v>2.62</v>
      </c>
      <c r="N9" s="18">
        <v>0.01</v>
      </c>
      <c r="O9" s="18">
        <v>0.14000000000000001</v>
      </c>
      <c r="P9" s="18">
        <v>2077.0019999999995</v>
      </c>
    </row>
    <row r="10" spans="1:17" x14ac:dyDescent="0.25">
      <c r="A10" s="1">
        <v>5</v>
      </c>
      <c r="B10" s="1" t="s">
        <v>79</v>
      </c>
      <c r="C10" s="18">
        <v>713.8130000000001</v>
      </c>
      <c r="D10" s="18">
        <v>337.78999999999996</v>
      </c>
      <c r="E10" s="18">
        <v>0</v>
      </c>
      <c r="F10" s="18">
        <v>61.7</v>
      </c>
      <c r="G10" s="18">
        <v>621.7439999999998</v>
      </c>
      <c r="H10" s="18">
        <v>59.690000000000005</v>
      </c>
      <c r="I10" s="18">
        <v>4.9000000000000004</v>
      </c>
      <c r="J10" s="18">
        <v>1.25</v>
      </c>
      <c r="K10" s="18">
        <v>32.54</v>
      </c>
      <c r="L10" s="18">
        <v>93.545000000000002</v>
      </c>
      <c r="M10" s="18">
        <v>1.21</v>
      </c>
      <c r="N10" s="18">
        <v>0.1</v>
      </c>
      <c r="O10" s="18">
        <v>6.3</v>
      </c>
      <c r="P10" s="18">
        <v>1934.5819999999999</v>
      </c>
    </row>
    <row r="11" spans="1:17" x14ac:dyDescent="0.25">
      <c r="A11" s="1">
        <v>6</v>
      </c>
      <c r="B11" s="1" t="s">
        <v>80</v>
      </c>
      <c r="C11" s="18">
        <v>1481.0439999999996</v>
      </c>
      <c r="D11" s="18">
        <v>958.76299999999992</v>
      </c>
      <c r="E11" s="18">
        <v>0</v>
      </c>
      <c r="F11" s="18">
        <v>91.678999999999988</v>
      </c>
      <c r="G11" s="18">
        <v>698.09400000000016</v>
      </c>
      <c r="H11" s="18">
        <v>445.2</v>
      </c>
      <c r="I11" s="18">
        <v>30.739999999999995</v>
      </c>
      <c r="J11" s="18">
        <v>10</v>
      </c>
      <c r="K11" s="18">
        <v>118.26599999999999</v>
      </c>
      <c r="L11" s="18">
        <v>210.35499999999999</v>
      </c>
      <c r="M11" s="18">
        <v>1.1510000000000002</v>
      </c>
      <c r="N11" s="18">
        <v>15.203999999999999</v>
      </c>
      <c r="O11" s="18">
        <v>2.2910000000000004</v>
      </c>
      <c r="P11" s="18">
        <v>4062.7869999999998</v>
      </c>
    </row>
    <row r="12" spans="1:17" x14ac:dyDescent="0.25">
      <c r="A12" s="1">
        <v>7</v>
      </c>
      <c r="B12" s="1" t="s">
        <v>81</v>
      </c>
      <c r="C12" s="18">
        <v>587.83500000000026</v>
      </c>
      <c r="D12" s="18">
        <v>1111.2150000000001</v>
      </c>
      <c r="E12" s="18">
        <v>950.74099999999987</v>
      </c>
      <c r="F12" s="18">
        <v>322.79399999999998</v>
      </c>
      <c r="G12" s="18">
        <v>718.34</v>
      </c>
      <c r="H12" s="18">
        <v>175.15000000000003</v>
      </c>
      <c r="I12" s="18">
        <v>8.7200000000000006</v>
      </c>
      <c r="J12" s="18">
        <v>0</v>
      </c>
      <c r="K12" s="18">
        <v>61.863</v>
      </c>
      <c r="L12" s="18">
        <v>88.868999999999986</v>
      </c>
      <c r="M12" s="18">
        <v>6.9039999999999999</v>
      </c>
      <c r="N12" s="18">
        <v>5.9099999999999993</v>
      </c>
      <c r="O12" s="18">
        <v>0.89999999999999991</v>
      </c>
      <c r="P12" s="18">
        <v>4039.2409999999995</v>
      </c>
    </row>
    <row r="13" spans="1:17" x14ac:dyDescent="0.25">
      <c r="A13" s="1">
        <v>8</v>
      </c>
      <c r="B13" s="1" t="s">
        <v>82</v>
      </c>
      <c r="C13" s="18">
        <v>132.965</v>
      </c>
      <c r="D13" s="18">
        <v>2323.1610000000001</v>
      </c>
      <c r="E13" s="18">
        <v>2199.2200000000003</v>
      </c>
      <c r="F13" s="18">
        <v>100.96200000000002</v>
      </c>
      <c r="G13" s="18">
        <v>482.82199999999995</v>
      </c>
      <c r="H13" s="18">
        <v>1373.3799999999999</v>
      </c>
      <c r="I13" s="18">
        <v>147.04999999999998</v>
      </c>
      <c r="J13" s="18">
        <v>0</v>
      </c>
      <c r="K13" s="18">
        <v>52.561999999999998</v>
      </c>
      <c r="L13" s="18">
        <v>221.648</v>
      </c>
      <c r="M13" s="18">
        <v>126.3</v>
      </c>
      <c r="N13" s="18">
        <v>0.5</v>
      </c>
      <c r="O13" s="18">
        <v>2.7210000000000001</v>
      </c>
      <c r="P13" s="18">
        <v>7163.2910000000002</v>
      </c>
    </row>
    <row r="14" spans="1:17" x14ac:dyDescent="0.25">
      <c r="A14" s="1">
        <v>9</v>
      </c>
      <c r="B14" s="1" t="s">
        <v>83</v>
      </c>
      <c r="C14" s="18">
        <v>557.65300000000002</v>
      </c>
      <c r="D14" s="18">
        <v>3768.2430000000004</v>
      </c>
      <c r="E14" s="18">
        <v>4183.0010000000002</v>
      </c>
      <c r="F14" s="18">
        <v>97.88300000000001</v>
      </c>
      <c r="G14" s="18">
        <v>1356.87</v>
      </c>
      <c r="H14" s="18">
        <v>913.88000000000011</v>
      </c>
      <c r="I14" s="18">
        <v>143.26000000000002</v>
      </c>
      <c r="J14" s="18">
        <v>0</v>
      </c>
      <c r="K14" s="18">
        <v>72.816999999999979</v>
      </c>
      <c r="L14" s="18">
        <v>200.41399999999999</v>
      </c>
      <c r="M14" s="18">
        <v>6.42</v>
      </c>
      <c r="N14" s="18">
        <v>0.4</v>
      </c>
      <c r="O14" s="18">
        <v>2.2999999999999998</v>
      </c>
      <c r="P14" s="18">
        <v>11303.141</v>
      </c>
    </row>
    <row r="15" spans="1:17" x14ac:dyDescent="0.25">
      <c r="A15" s="1">
        <v>10</v>
      </c>
      <c r="B15" s="1" t="s">
        <v>84</v>
      </c>
      <c r="C15" s="18">
        <v>1794.4860000000008</v>
      </c>
      <c r="D15" s="18">
        <v>1283.5430000000001</v>
      </c>
      <c r="E15" s="18">
        <v>498.25800000000004</v>
      </c>
      <c r="F15" s="18">
        <v>233.02199999999999</v>
      </c>
      <c r="G15" s="18">
        <v>1818.1000000000004</v>
      </c>
      <c r="H15" s="18">
        <v>378.62</v>
      </c>
      <c r="I15" s="18">
        <v>31.620000000000005</v>
      </c>
      <c r="J15" s="18">
        <v>0.89999999999999991</v>
      </c>
      <c r="K15" s="18">
        <v>60.568000000000012</v>
      </c>
      <c r="L15" s="18">
        <v>207.892</v>
      </c>
      <c r="M15" s="18">
        <v>3.2550000000000003</v>
      </c>
      <c r="N15" s="18">
        <v>0.4</v>
      </c>
      <c r="O15" s="18">
        <v>1.7</v>
      </c>
      <c r="P15" s="18">
        <v>6312.3639999999978</v>
      </c>
    </row>
    <row r="16" spans="1:17" x14ac:dyDescent="0.25">
      <c r="A16" s="1"/>
      <c r="B16" s="1" t="s">
        <v>85</v>
      </c>
      <c r="C16" s="18">
        <f>SUM(C6:C15)</f>
        <v>9560.4279999999999</v>
      </c>
      <c r="D16" s="18">
        <f t="shared" ref="D16:P16" si="0">SUM(D6:D15)</f>
        <v>11474.947</v>
      </c>
      <c r="E16" s="18">
        <f t="shared" si="0"/>
        <v>7831.22</v>
      </c>
      <c r="F16" s="18">
        <f t="shared" si="0"/>
        <v>1037.296</v>
      </c>
      <c r="G16" s="18">
        <f t="shared" si="0"/>
        <v>6904.9270000000006</v>
      </c>
      <c r="H16" s="18">
        <f t="shared" si="0"/>
        <v>4905.3710000000001</v>
      </c>
      <c r="I16" s="18">
        <f t="shared" si="0"/>
        <v>564.31899999999996</v>
      </c>
      <c r="J16" s="18">
        <f t="shared" si="0"/>
        <v>83.38300000000001</v>
      </c>
      <c r="K16" s="18">
        <f t="shared" si="0"/>
        <v>468.51800000000003</v>
      </c>
      <c r="L16" s="18">
        <f t="shared" si="0"/>
        <v>1373.519</v>
      </c>
      <c r="M16" s="18">
        <f t="shared" si="0"/>
        <v>152.65099999999998</v>
      </c>
      <c r="N16" s="18">
        <f t="shared" si="0"/>
        <v>41.800999999999995</v>
      </c>
      <c r="O16" s="18">
        <f t="shared" si="0"/>
        <v>54.069999999999993</v>
      </c>
      <c r="P16" s="18">
        <f t="shared" si="0"/>
        <v>44452.45</v>
      </c>
    </row>
  </sheetData>
  <mergeCells count="3">
    <mergeCell ref="A1:P1"/>
    <mergeCell ref="A2:P2"/>
    <mergeCell ref="A3:Q3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5"/>
  <sheetViews>
    <sheetView tabSelected="1" zoomScale="110" zoomScaleNormal="110" workbookViewId="0">
      <pane ySplit="5" topLeftCell="A293" activePane="bottomLeft" state="frozen"/>
      <selection pane="bottomLeft" activeCell="G299" sqref="G299"/>
    </sheetView>
  </sheetViews>
  <sheetFormatPr defaultRowHeight="15" x14ac:dyDescent="0.25"/>
  <cols>
    <col min="1" max="1" width="9.140625" style="22"/>
    <col min="2" max="2" width="47.7109375" style="22" customWidth="1"/>
    <col min="3" max="3" width="10.5703125" style="22" customWidth="1"/>
    <col min="4" max="4" width="11.5703125" style="22" customWidth="1"/>
    <col min="5" max="5" width="10.7109375" style="22" customWidth="1"/>
    <col min="6" max="6" width="8.85546875" style="22" customWidth="1"/>
    <col min="7" max="7" width="9.42578125" style="22" customWidth="1"/>
    <col min="8" max="8" width="10" style="22" customWidth="1"/>
    <col min="9" max="9" width="10.42578125" style="22" customWidth="1"/>
    <col min="10" max="10" width="8.28515625" style="22" customWidth="1"/>
    <col min="11" max="11" width="7.7109375" style="22" customWidth="1"/>
    <col min="12" max="12" width="12.5703125" style="22" customWidth="1"/>
    <col min="13" max="13" width="19.140625" style="22" customWidth="1"/>
    <col min="14" max="14" width="12.42578125" style="22" customWidth="1"/>
    <col min="15" max="15" width="10.5703125" style="22" customWidth="1"/>
    <col min="16" max="16" width="14.28515625" style="22" customWidth="1"/>
    <col min="17" max="16384" width="9.140625" style="22"/>
  </cols>
  <sheetData>
    <row r="1" spans="1:16" ht="33.75" customHeight="1" x14ac:dyDescent="0.25">
      <c r="A1" s="56" t="s">
        <v>380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6" ht="14.2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8" customHeight="1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ht="333" customHeight="1" x14ac:dyDescent="0.25">
      <c r="A4" s="23" t="s">
        <v>0</v>
      </c>
      <c r="B4" s="24" t="s">
        <v>60</v>
      </c>
      <c r="C4" s="25" t="s">
        <v>61</v>
      </c>
      <c r="D4" s="26" t="s">
        <v>62</v>
      </c>
      <c r="E4" s="27" t="s">
        <v>63</v>
      </c>
      <c r="F4" s="27" t="s">
        <v>64</v>
      </c>
      <c r="G4" s="27" t="s">
        <v>65</v>
      </c>
      <c r="H4" s="27" t="s">
        <v>66</v>
      </c>
      <c r="I4" s="27" t="s">
        <v>67</v>
      </c>
      <c r="J4" s="27" t="s">
        <v>68</v>
      </c>
      <c r="K4" s="27" t="s">
        <v>69</v>
      </c>
      <c r="L4" s="26" t="s">
        <v>70</v>
      </c>
      <c r="M4" s="27" t="s">
        <v>71</v>
      </c>
      <c r="N4" s="27" t="s">
        <v>72</v>
      </c>
      <c r="O4" s="27" t="s">
        <v>74</v>
      </c>
      <c r="P4" s="28" t="s">
        <v>73</v>
      </c>
    </row>
    <row r="5" spans="1:16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  <c r="N5" s="29">
        <v>14</v>
      </c>
      <c r="O5" s="29">
        <v>15</v>
      </c>
      <c r="P5" s="29">
        <v>16</v>
      </c>
    </row>
    <row r="6" spans="1:16" x14ac:dyDescent="0.25">
      <c r="A6" s="30">
        <v>1</v>
      </c>
      <c r="B6" s="17" t="s">
        <v>86</v>
      </c>
      <c r="C6" s="20">
        <v>53.83</v>
      </c>
      <c r="D6" s="20">
        <v>26.5</v>
      </c>
      <c r="E6" s="20">
        <v>0</v>
      </c>
      <c r="F6" s="20">
        <v>0.2</v>
      </c>
      <c r="G6" s="20">
        <v>6.8</v>
      </c>
      <c r="H6" s="20">
        <v>0</v>
      </c>
      <c r="I6" s="20">
        <v>0</v>
      </c>
      <c r="J6" s="20">
        <v>0</v>
      </c>
      <c r="K6" s="20">
        <v>0.1</v>
      </c>
      <c r="L6" s="20">
        <v>1.6</v>
      </c>
      <c r="M6" s="20">
        <v>0</v>
      </c>
      <c r="N6" s="20">
        <v>0</v>
      </c>
      <c r="O6" s="20">
        <v>0</v>
      </c>
      <c r="P6" s="31">
        <f t="shared" ref="P6:P69" si="0">SUM(C6:O6)</f>
        <v>89.029999999999987</v>
      </c>
    </row>
    <row r="7" spans="1:16" x14ac:dyDescent="0.25">
      <c r="A7" s="30">
        <v>2</v>
      </c>
      <c r="B7" s="17" t="s">
        <v>87</v>
      </c>
      <c r="C7" s="20">
        <v>72.900999999999996</v>
      </c>
      <c r="D7" s="20">
        <v>20.3</v>
      </c>
      <c r="E7" s="20">
        <v>0</v>
      </c>
      <c r="F7" s="20">
        <v>0.6</v>
      </c>
      <c r="G7" s="20">
        <v>13.5</v>
      </c>
      <c r="H7" s="20">
        <v>34.179000000000002</v>
      </c>
      <c r="I7" s="20">
        <v>3.2</v>
      </c>
      <c r="J7" s="20">
        <v>0.5</v>
      </c>
      <c r="K7" s="20">
        <v>0.2</v>
      </c>
      <c r="L7" s="20">
        <v>14.2</v>
      </c>
      <c r="M7" s="20">
        <v>0</v>
      </c>
      <c r="N7" s="20">
        <v>0.1</v>
      </c>
      <c r="O7" s="20">
        <v>0.2</v>
      </c>
      <c r="P7" s="31">
        <f t="shared" si="0"/>
        <v>159.87999999999994</v>
      </c>
    </row>
    <row r="8" spans="1:16" x14ac:dyDescent="0.25">
      <c r="A8" s="30">
        <v>3</v>
      </c>
      <c r="B8" s="17" t="s">
        <v>88</v>
      </c>
      <c r="C8" s="20">
        <v>6.9</v>
      </c>
      <c r="D8" s="20">
        <v>11.864000000000001</v>
      </c>
      <c r="E8" s="20">
        <v>0</v>
      </c>
      <c r="F8" s="20">
        <v>0.1</v>
      </c>
      <c r="G8" s="20">
        <v>2.7</v>
      </c>
      <c r="H8" s="20">
        <v>39.1</v>
      </c>
      <c r="I8" s="20">
        <v>2.2000000000000002</v>
      </c>
      <c r="J8" s="20">
        <v>0</v>
      </c>
      <c r="K8" s="20">
        <v>0.1</v>
      </c>
      <c r="L8" s="20">
        <v>1.1000000000000001</v>
      </c>
      <c r="M8" s="20">
        <v>0</v>
      </c>
      <c r="N8" s="20">
        <v>0</v>
      </c>
      <c r="O8" s="20">
        <v>0</v>
      </c>
      <c r="P8" s="31">
        <f t="shared" si="0"/>
        <v>64.064000000000007</v>
      </c>
    </row>
    <row r="9" spans="1:16" x14ac:dyDescent="0.25">
      <c r="A9" s="30">
        <v>4</v>
      </c>
      <c r="B9" s="17" t="s">
        <v>89</v>
      </c>
      <c r="C9" s="20">
        <v>40.566000000000003</v>
      </c>
      <c r="D9" s="20">
        <v>21.5</v>
      </c>
      <c r="E9" s="20">
        <v>0</v>
      </c>
      <c r="F9" s="20">
        <v>0</v>
      </c>
      <c r="G9" s="20">
        <v>12.9</v>
      </c>
      <c r="H9" s="20">
        <v>1.3</v>
      </c>
      <c r="I9" s="20">
        <v>0</v>
      </c>
      <c r="J9" s="20">
        <v>0</v>
      </c>
      <c r="K9" s="20">
        <v>0.1</v>
      </c>
      <c r="L9" s="20">
        <v>3.7</v>
      </c>
      <c r="M9" s="20">
        <v>0</v>
      </c>
      <c r="N9" s="20">
        <v>0</v>
      </c>
      <c r="O9" s="20">
        <v>0</v>
      </c>
      <c r="P9" s="31">
        <f t="shared" si="0"/>
        <v>80.066000000000003</v>
      </c>
    </row>
    <row r="10" spans="1:16" x14ac:dyDescent="0.25">
      <c r="A10" s="30">
        <v>5</v>
      </c>
      <c r="B10" s="17" t="s">
        <v>90</v>
      </c>
      <c r="C10" s="20">
        <v>23.6</v>
      </c>
      <c r="D10" s="20">
        <v>9.5</v>
      </c>
      <c r="E10" s="20">
        <v>0</v>
      </c>
      <c r="F10" s="20">
        <v>0.6</v>
      </c>
      <c r="G10" s="20">
        <v>0</v>
      </c>
      <c r="H10" s="20">
        <v>5.6849999999999996</v>
      </c>
      <c r="I10" s="20">
        <v>0.1</v>
      </c>
      <c r="J10" s="20">
        <v>0</v>
      </c>
      <c r="K10" s="20">
        <v>0.1</v>
      </c>
      <c r="L10" s="20">
        <v>8.1</v>
      </c>
      <c r="M10" s="20">
        <v>0</v>
      </c>
      <c r="N10" s="20">
        <v>0.2</v>
      </c>
      <c r="O10" s="20">
        <v>0</v>
      </c>
      <c r="P10" s="31">
        <f t="shared" si="0"/>
        <v>47.885000000000012</v>
      </c>
    </row>
    <row r="11" spans="1:16" x14ac:dyDescent="0.25">
      <c r="A11" s="30">
        <v>6</v>
      </c>
      <c r="B11" s="17" t="s">
        <v>91</v>
      </c>
      <c r="C11" s="20">
        <v>49.8</v>
      </c>
      <c r="D11" s="20">
        <v>35.299999999999997</v>
      </c>
      <c r="E11" s="20">
        <v>0</v>
      </c>
      <c r="F11" s="20">
        <v>3.7</v>
      </c>
      <c r="G11" s="20">
        <v>8.15</v>
      </c>
      <c r="H11" s="20">
        <v>92.55</v>
      </c>
      <c r="I11" s="20">
        <v>0.7</v>
      </c>
      <c r="J11" s="20">
        <v>0</v>
      </c>
      <c r="K11" s="20">
        <v>0.8</v>
      </c>
      <c r="L11" s="20">
        <v>30.8</v>
      </c>
      <c r="M11" s="20">
        <v>0</v>
      </c>
      <c r="N11" s="20">
        <v>6.4560000000000004</v>
      </c>
      <c r="O11" s="20">
        <v>0</v>
      </c>
      <c r="P11" s="31">
        <f t="shared" si="0"/>
        <v>228.256</v>
      </c>
    </row>
    <row r="12" spans="1:16" x14ac:dyDescent="0.25">
      <c r="A12" s="30">
        <v>7</v>
      </c>
      <c r="B12" s="17" t="s">
        <v>92</v>
      </c>
      <c r="C12" s="20">
        <v>13.000999999999999</v>
      </c>
      <c r="D12" s="20">
        <v>7.3</v>
      </c>
      <c r="E12" s="20">
        <v>0</v>
      </c>
      <c r="F12" s="20">
        <v>0</v>
      </c>
      <c r="G12" s="20">
        <v>0</v>
      </c>
      <c r="H12" s="20">
        <v>17.283000000000001</v>
      </c>
      <c r="I12" s="20">
        <v>0</v>
      </c>
      <c r="J12" s="20">
        <v>0</v>
      </c>
      <c r="K12" s="20">
        <v>0.2</v>
      </c>
      <c r="L12" s="20">
        <v>0.1</v>
      </c>
      <c r="M12" s="20">
        <v>0</v>
      </c>
      <c r="N12" s="20">
        <v>0.1</v>
      </c>
      <c r="O12" s="20">
        <v>0</v>
      </c>
      <c r="P12" s="31">
        <f t="shared" si="0"/>
        <v>37.984000000000009</v>
      </c>
    </row>
    <row r="13" spans="1:16" x14ac:dyDescent="0.25">
      <c r="A13" s="30">
        <v>8</v>
      </c>
      <c r="B13" s="17" t="s">
        <v>93</v>
      </c>
      <c r="C13" s="20">
        <v>33</v>
      </c>
      <c r="D13" s="20">
        <v>0.4</v>
      </c>
      <c r="E13" s="20">
        <v>0</v>
      </c>
      <c r="F13" s="20">
        <v>0.56599999999999995</v>
      </c>
      <c r="G13" s="20">
        <v>0</v>
      </c>
      <c r="H13" s="20">
        <v>17.2</v>
      </c>
      <c r="I13" s="20">
        <v>0.1</v>
      </c>
      <c r="J13" s="20">
        <v>0</v>
      </c>
      <c r="K13" s="20">
        <v>0.1</v>
      </c>
      <c r="L13" s="20">
        <v>0.6</v>
      </c>
      <c r="M13" s="20">
        <v>0</v>
      </c>
      <c r="N13" s="20">
        <v>0.6</v>
      </c>
      <c r="O13" s="20">
        <v>0</v>
      </c>
      <c r="P13" s="31">
        <f t="shared" si="0"/>
        <v>52.566000000000003</v>
      </c>
    </row>
    <row r="14" spans="1:16" x14ac:dyDescent="0.25">
      <c r="A14" s="30">
        <v>9</v>
      </c>
      <c r="B14" s="17" t="s">
        <v>94</v>
      </c>
      <c r="C14" s="20">
        <v>31.638000000000002</v>
      </c>
      <c r="D14" s="20">
        <v>26.3</v>
      </c>
      <c r="E14" s="20">
        <v>0</v>
      </c>
      <c r="F14" s="20">
        <v>0</v>
      </c>
      <c r="G14" s="20">
        <v>18.399999999999999</v>
      </c>
      <c r="H14" s="20">
        <v>18.190000000000001</v>
      </c>
      <c r="I14" s="20">
        <v>0</v>
      </c>
      <c r="J14" s="20">
        <v>0</v>
      </c>
      <c r="K14" s="20">
        <v>0.1</v>
      </c>
      <c r="L14" s="20">
        <v>1.9</v>
      </c>
      <c r="M14" s="20">
        <v>0</v>
      </c>
      <c r="N14" s="20">
        <v>0</v>
      </c>
      <c r="O14" s="32">
        <v>0</v>
      </c>
      <c r="P14" s="31">
        <f t="shared" si="0"/>
        <v>96.527999999999992</v>
      </c>
    </row>
    <row r="15" spans="1:16" x14ac:dyDescent="0.25">
      <c r="A15" s="30">
        <v>10</v>
      </c>
      <c r="B15" s="17" t="s">
        <v>95</v>
      </c>
      <c r="C15" s="20">
        <v>20.7</v>
      </c>
      <c r="D15" s="20">
        <v>38.4</v>
      </c>
      <c r="E15" s="20">
        <v>0</v>
      </c>
      <c r="F15" s="20">
        <v>0</v>
      </c>
      <c r="G15" s="20">
        <v>16.817</v>
      </c>
      <c r="H15" s="20">
        <v>13.1</v>
      </c>
      <c r="I15" s="20">
        <v>1.4</v>
      </c>
      <c r="J15" s="20">
        <v>0</v>
      </c>
      <c r="K15" s="20">
        <v>0.1</v>
      </c>
      <c r="L15" s="20">
        <v>0.8</v>
      </c>
      <c r="M15" s="20">
        <v>0</v>
      </c>
      <c r="N15" s="20">
        <v>0</v>
      </c>
      <c r="O15" s="20">
        <v>0</v>
      </c>
      <c r="P15" s="31">
        <f t="shared" si="0"/>
        <v>91.316999999999993</v>
      </c>
    </row>
    <row r="16" spans="1:16" x14ac:dyDescent="0.25">
      <c r="A16" s="30">
        <v>11</v>
      </c>
      <c r="B16" s="17" t="s">
        <v>96</v>
      </c>
      <c r="C16" s="20">
        <v>22.7</v>
      </c>
      <c r="D16" s="20">
        <v>23.2</v>
      </c>
      <c r="E16" s="20">
        <v>0</v>
      </c>
      <c r="F16" s="20">
        <v>0.1</v>
      </c>
      <c r="G16" s="20">
        <v>1.6</v>
      </c>
      <c r="H16" s="20">
        <v>89.21</v>
      </c>
      <c r="I16" s="20">
        <v>6.5579999999999998</v>
      </c>
      <c r="J16" s="20">
        <v>0</v>
      </c>
      <c r="K16" s="20">
        <v>0.2</v>
      </c>
      <c r="L16" s="20">
        <v>0.7</v>
      </c>
      <c r="M16" s="20">
        <v>0</v>
      </c>
      <c r="N16" s="20">
        <v>0</v>
      </c>
      <c r="O16" s="20">
        <v>0</v>
      </c>
      <c r="P16" s="31">
        <f t="shared" si="0"/>
        <v>144.26799999999997</v>
      </c>
    </row>
    <row r="17" spans="1:19" x14ac:dyDescent="0.25">
      <c r="A17" s="30">
        <v>12</v>
      </c>
      <c r="B17" s="33" t="s">
        <v>97</v>
      </c>
      <c r="C17" s="20">
        <v>29</v>
      </c>
      <c r="D17" s="20">
        <v>22.713000000000001</v>
      </c>
      <c r="E17" s="20">
        <v>0</v>
      </c>
      <c r="F17" s="20">
        <v>0</v>
      </c>
      <c r="G17" s="20">
        <v>0.2</v>
      </c>
      <c r="H17" s="20">
        <v>17.16</v>
      </c>
      <c r="I17" s="20">
        <v>0.3</v>
      </c>
      <c r="J17" s="20">
        <v>0</v>
      </c>
      <c r="K17" s="20">
        <v>0.2</v>
      </c>
      <c r="L17" s="20">
        <v>0.8</v>
      </c>
      <c r="M17" s="20">
        <v>0</v>
      </c>
      <c r="N17" s="20">
        <v>0</v>
      </c>
      <c r="O17" s="20">
        <v>0</v>
      </c>
      <c r="P17" s="31">
        <f t="shared" si="0"/>
        <v>70.373000000000005</v>
      </c>
    </row>
    <row r="18" spans="1:19" x14ac:dyDescent="0.25">
      <c r="A18" s="30">
        <v>13</v>
      </c>
      <c r="B18" s="33" t="s">
        <v>98</v>
      </c>
      <c r="C18" s="20">
        <v>37.49</v>
      </c>
      <c r="D18" s="20">
        <v>3.8</v>
      </c>
      <c r="E18" s="20">
        <v>0</v>
      </c>
      <c r="F18" s="20">
        <v>0.1</v>
      </c>
      <c r="G18" s="20">
        <v>4</v>
      </c>
      <c r="H18" s="20">
        <v>7.3</v>
      </c>
      <c r="I18" s="20">
        <v>0</v>
      </c>
      <c r="J18" s="20">
        <v>0</v>
      </c>
      <c r="K18" s="20">
        <v>0.2</v>
      </c>
      <c r="L18" s="20">
        <v>3.8</v>
      </c>
      <c r="M18" s="20">
        <v>0</v>
      </c>
      <c r="N18" s="20">
        <v>0</v>
      </c>
      <c r="O18" s="20">
        <v>0</v>
      </c>
      <c r="P18" s="31">
        <f t="shared" si="0"/>
        <v>56.69</v>
      </c>
    </row>
    <row r="19" spans="1:19" x14ac:dyDescent="0.25">
      <c r="A19" s="30">
        <v>14</v>
      </c>
      <c r="B19" s="33" t="s">
        <v>99</v>
      </c>
      <c r="C19" s="20">
        <v>159.9</v>
      </c>
      <c r="D19" s="20">
        <v>61.133000000000003</v>
      </c>
      <c r="E19" s="20">
        <v>0</v>
      </c>
      <c r="F19" s="20">
        <v>0.9</v>
      </c>
      <c r="G19" s="20">
        <v>12.4</v>
      </c>
      <c r="H19" s="20">
        <v>127.41</v>
      </c>
      <c r="I19" s="20">
        <v>6.2</v>
      </c>
      <c r="J19" s="20">
        <v>0</v>
      </c>
      <c r="K19" s="20">
        <v>4</v>
      </c>
      <c r="L19" s="20">
        <v>10.4</v>
      </c>
      <c r="M19" s="20">
        <v>0</v>
      </c>
      <c r="N19" s="20">
        <v>0</v>
      </c>
      <c r="O19" s="20">
        <v>0</v>
      </c>
      <c r="P19" s="31">
        <f t="shared" si="0"/>
        <v>382.34300000000002</v>
      </c>
    </row>
    <row r="20" spans="1:19" x14ac:dyDescent="0.25">
      <c r="A20" s="30">
        <v>15</v>
      </c>
      <c r="B20" s="33" t="s">
        <v>100</v>
      </c>
      <c r="C20" s="20">
        <v>23.721</v>
      </c>
      <c r="D20" s="20">
        <v>21.33</v>
      </c>
      <c r="E20" s="20">
        <v>0</v>
      </c>
      <c r="F20" s="20">
        <v>0</v>
      </c>
      <c r="G20" s="20">
        <v>16.173999999999999</v>
      </c>
      <c r="H20" s="20">
        <v>15.18</v>
      </c>
      <c r="I20" s="20">
        <v>0.2</v>
      </c>
      <c r="J20" s="20">
        <v>0</v>
      </c>
      <c r="K20" s="20">
        <v>0.13</v>
      </c>
      <c r="L20" s="20">
        <v>13.996</v>
      </c>
      <c r="M20" s="20">
        <v>0</v>
      </c>
      <c r="N20" s="20">
        <v>0</v>
      </c>
      <c r="O20" s="20">
        <v>0</v>
      </c>
      <c r="P20" s="31">
        <f t="shared" si="0"/>
        <v>90.730999999999995</v>
      </c>
      <c r="S20" s="34"/>
    </row>
    <row r="21" spans="1:19" x14ac:dyDescent="0.25">
      <c r="A21" s="30">
        <v>16</v>
      </c>
      <c r="B21" s="33" t="s">
        <v>101</v>
      </c>
      <c r="C21" s="20">
        <v>57.1</v>
      </c>
      <c r="D21" s="20">
        <v>7.8</v>
      </c>
      <c r="E21" s="20">
        <v>0</v>
      </c>
      <c r="F21" s="20">
        <v>7.7</v>
      </c>
      <c r="G21" s="20">
        <v>19.106999999999999</v>
      </c>
      <c r="H21" s="20">
        <v>7.56</v>
      </c>
      <c r="I21" s="20">
        <v>0</v>
      </c>
      <c r="J21" s="20">
        <v>0</v>
      </c>
      <c r="K21" s="20">
        <v>0.1</v>
      </c>
      <c r="L21" s="20">
        <v>0.3</v>
      </c>
      <c r="M21" s="20">
        <v>0</v>
      </c>
      <c r="N21" s="20">
        <v>0</v>
      </c>
      <c r="O21" s="20">
        <v>0</v>
      </c>
      <c r="P21" s="31">
        <f t="shared" si="0"/>
        <v>99.667000000000002</v>
      </c>
    </row>
    <row r="22" spans="1:19" x14ac:dyDescent="0.25">
      <c r="A22" s="30">
        <v>17</v>
      </c>
      <c r="B22" s="33" t="s">
        <v>102</v>
      </c>
      <c r="C22" s="20">
        <v>90.7</v>
      </c>
      <c r="D22" s="20">
        <v>0</v>
      </c>
      <c r="E22" s="20">
        <v>0</v>
      </c>
      <c r="F22" s="20">
        <v>0</v>
      </c>
      <c r="G22" s="20">
        <v>33</v>
      </c>
      <c r="H22" s="20">
        <v>0</v>
      </c>
      <c r="I22" s="20">
        <v>0</v>
      </c>
      <c r="J22" s="20">
        <v>0</v>
      </c>
      <c r="K22" s="20">
        <v>0.36</v>
      </c>
      <c r="L22" s="20">
        <v>3.4</v>
      </c>
      <c r="M22" s="20">
        <v>0</v>
      </c>
      <c r="N22" s="20">
        <v>0</v>
      </c>
      <c r="O22" s="20">
        <v>0</v>
      </c>
      <c r="P22" s="31">
        <f t="shared" si="0"/>
        <v>127.46000000000001</v>
      </c>
    </row>
    <row r="23" spans="1:19" x14ac:dyDescent="0.25">
      <c r="A23" s="30">
        <v>18</v>
      </c>
      <c r="B23" s="33" t="s">
        <v>103</v>
      </c>
      <c r="C23" s="20">
        <v>72.2</v>
      </c>
      <c r="D23" s="20">
        <v>7.1260000000000003</v>
      </c>
      <c r="E23" s="20">
        <v>0</v>
      </c>
      <c r="F23" s="20">
        <v>0.2</v>
      </c>
      <c r="G23" s="20">
        <v>15.1</v>
      </c>
      <c r="H23" s="20">
        <v>6.9</v>
      </c>
      <c r="I23" s="20">
        <v>1.27</v>
      </c>
      <c r="J23" s="20">
        <v>0</v>
      </c>
      <c r="K23" s="20">
        <v>0.1</v>
      </c>
      <c r="L23" s="20">
        <v>1.1000000000000001</v>
      </c>
      <c r="M23" s="20">
        <v>0</v>
      </c>
      <c r="N23" s="20">
        <v>0</v>
      </c>
      <c r="O23" s="20">
        <v>0</v>
      </c>
      <c r="P23" s="31">
        <f t="shared" si="0"/>
        <v>103.996</v>
      </c>
    </row>
    <row r="24" spans="1:19" x14ac:dyDescent="0.25">
      <c r="A24" s="30">
        <v>19</v>
      </c>
      <c r="B24" s="33" t="s">
        <v>104</v>
      </c>
      <c r="C24" s="20">
        <v>25.6</v>
      </c>
      <c r="D24" s="20">
        <v>3.0939999999999999</v>
      </c>
      <c r="E24" s="20">
        <v>0</v>
      </c>
      <c r="F24" s="20">
        <v>0</v>
      </c>
      <c r="G24" s="20">
        <v>2.4</v>
      </c>
      <c r="H24" s="20">
        <v>8.5500000000000007</v>
      </c>
      <c r="I24" s="20">
        <v>0.3</v>
      </c>
      <c r="J24" s="20">
        <v>0</v>
      </c>
      <c r="K24" s="20">
        <v>0.1</v>
      </c>
      <c r="L24" s="20">
        <v>0.2</v>
      </c>
      <c r="M24" s="20">
        <v>0</v>
      </c>
      <c r="N24" s="20">
        <v>0</v>
      </c>
      <c r="O24" s="20">
        <v>0</v>
      </c>
      <c r="P24" s="31">
        <f t="shared" si="0"/>
        <v>40.244000000000007</v>
      </c>
    </row>
    <row r="25" spans="1:19" x14ac:dyDescent="0.25">
      <c r="A25" s="30">
        <v>20</v>
      </c>
      <c r="B25" s="33" t="s">
        <v>105</v>
      </c>
      <c r="C25" s="20">
        <v>13.6</v>
      </c>
      <c r="D25" s="20">
        <v>13.3</v>
      </c>
      <c r="E25" s="20">
        <v>0</v>
      </c>
      <c r="F25" s="20">
        <v>0</v>
      </c>
      <c r="G25" s="20">
        <v>1.8</v>
      </c>
      <c r="H25" s="20">
        <v>26.568999999999999</v>
      </c>
      <c r="I25" s="20">
        <v>1.3</v>
      </c>
      <c r="J25" s="20">
        <v>0</v>
      </c>
      <c r="K25" s="20">
        <v>0.2</v>
      </c>
      <c r="L25" s="20">
        <v>0.2</v>
      </c>
      <c r="M25" s="20">
        <v>0</v>
      </c>
      <c r="N25" s="20">
        <v>0</v>
      </c>
      <c r="O25" s="20">
        <v>0</v>
      </c>
      <c r="P25" s="31">
        <f t="shared" si="0"/>
        <v>56.969000000000001</v>
      </c>
    </row>
    <row r="26" spans="1:19" x14ac:dyDescent="0.25">
      <c r="A26" s="30">
        <v>21</v>
      </c>
      <c r="B26" s="33" t="s">
        <v>106</v>
      </c>
      <c r="C26" s="20">
        <v>17.8</v>
      </c>
      <c r="D26" s="20">
        <v>20.553999999999998</v>
      </c>
      <c r="E26" s="20">
        <v>0</v>
      </c>
      <c r="F26" s="20">
        <v>0.1</v>
      </c>
      <c r="G26" s="20">
        <v>2.9</v>
      </c>
      <c r="H26" s="20">
        <v>26.3</v>
      </c>
      <c r="I26" s="20">
        <v>18.37</v>
      </c>
      <c r="J26" s="20">
        <v>0</v>
      </c>
      <c r="K26" s="20">
        <v>0.2</v>
      </c>
      <c r="L26" s="20">
        <v>0.2</v>
      </c>
      <c r="M26" s="20">
        <v>0</v>
      </c>
      <c r="N26" s="20">
        <v>8.1000000000000003E-2</v>
      </c>
      <c r="O26" s="20">
        <v>0</v>
      </c>
      <c r="P26" s="31">
        <f t="shared" si="0"/>
        <v>86.50500000000001</v>
      </c>
    </row>
    <row r="27" spans="1:19" x14ac:dyDescent="0.25">
      <c r="A27" s="30">
        <v>22</v>
      </c>
      <c r="B27" s="33" t="s">
        <v>107</v>
      </c>
      <c r="C27" s="20">
        <v>14.5</v>
      </c>
      <c r="D27" s="20">
        <v>11.823</v>
      </c>
      <c r="E27" s="20">
        <v>0</v>
      </c>
      <c r="F27" s="20">
        <v>0</v>
      </c>
      <c r="G27" s="20">
        <v>0.7</v>
      </c>
      <c r="H27" s="20">
        <v>0.1</v>
      </c>
      <c r="I27" s="20">
        <v>0</v>
      </c>
      <c r="J27" s="20">
        <v>0</v>
      </c>
      <c r="K27" s="20">
        <v>0.1</v>
      </c>
      <c r="L27" s="20">
        <v>0.1</v>
      </c>
      <c r="M27" s="20">
        <v>0</v>
      </c>
      <c r="N27" s="20">
        <v>0</v>
      </c>
      <c r="O27" s="20">
        <v>0</v>
      </c>
      <c r="P27" s="31">
        <f t="shared" si="0"/>
        <v>27.323000000000004</v>
      </c>
    </row>
    <row r="28" spans="1:19" x14ac:dyDescent="0.25">
      <c r="A28" s="30">
        <v>23</v>
      </c>
      <c r="B28" s="33" t="s">
        <v>108</v>
      </c>
      <c r="C28" s="20">
        <v>0.6</v>
      </c>
      <c r="D28" s="20">
        <v>1.165</v>
      </c>
      <c r="E28" s="20">
        <v>0</v>
      </c>
      <c r="F28" s="20">
        <v>0</v>
      </c>
      <c r="G28" s="20">
        <v>0</v>
      </c>
      <c r="H28" s="20">
        <v>9.82</v>
      </c>
      <c r="I28" s="20">
        <v>4.5999999999999996</v>
      </c>
      <c r="J28" s="20">
        <v>0</v>
      </c>
      <c r="K28" s="20">
        <v>0.05</v>
      </c>
      <c r="L28" s="20">
        <v>0.05</v>
      </c>
      <c r="M28" s="20">
        <v>0</v>
      </c>
      <c r="N28" s="20">
        <v>0</v>
      </c>
      <c r="O28" s="20">
        <v>0</v>
      </c>
      <c r="P28" s="31">
        <f t="shared" si="0"/>
        <v>16.285000000000004</v>
      </c>
    </row>
    <row r="29" spans="1:19" x14ac:dyDescent="0.25">
      <c r="A29" s="30">
        <v>24</v>
      </c>
      <c r="B29" s="33" t="s">
        <v>109</v>
      </c>
      <c r="C29" s="20">
        <v>8.9420000000000002</v>
      </c>
      <c r="D29" s="20">
        <v>12.78</v>
      </c>
      <c r="E29" s="20">
        <v>0</v>
      </c>
      <c r="F29" s="20">
        <v>0</v>
      </c>
      <c r="G29" s="20">
        <v>2.2999999999999998</v>
      </c>
      <c r="H29" s="20">
        <v>94.05</v>
      </c>
      <c r="I29" s="20">
        <v>24.8</v>
      </c>
      <c r="J29" s="20">
        <v>0</v>
      </c>
      <c r="K29" s="20">
        <v>0.2</v>
      </c>
      <c r="L29" s="20">
        <v>7</v>
      </c>
      <c r="M29" s="20">
        <v>0</v>
      </c>
      <c r="N29" s="20">
        <v>0</v>
      </c>
      <c r="O29" s="20">
        <v>0</v>
      </c>
      <c r="P29" s="31">
        <f t="shared" si="0"/>
        <v>150.072</v>
      </c>
    </row>
    <row r="30" spans="1:19" x14ac:dyDescent="0.25">
      <c r="A30" s="30">
        <v>25</v>
      </c>
      <c r="B30" s="33" t="s">
        <v>110</v>
      </c>
      <c r="C30" s="20">
        <v>0.30299999999999999</v>
      </c>
      <c r="D30" s="20">
        <v>1.1000000000000001</v>
      </c>
      <c r="E30" s="20">
        <v>0</v>
      </c>
      <c r="F30" s="20">
        <v>0</v>
      </c>
      <c r="G30" s="20">
        <v>0.1</v>
      </c>
      <c r="H30" s="20">
        <v>4.0999999999999996</v>
      </c>
      <c r="I30" s="20">
        <v>0.1</v>
      </c>
      <c r="J30" s="20">
        <v>0</v>
      </c>
      <c r="K30" s="20">
        <v>0.01</v>
      </c>
      <c r="L30" s="20">
        <v>1.0999999999999999E-2</v>
      </c>
      <c r="M30" s="20">
        <v>0</v>
      </c>
      <c r="N30" s="20">
        <v>0</v>
      </c>
      <c r="O30" s="20">
        <v>0</v>
      </c>
      <c r="P30" s="31">
        <f t="shared" si="0"/>
        <v>5.7239999999999993</v>
      </c>
    </row>
    <row r="31" spans="1:19" x14ac:dyDescent="0.25">
      <c r="A31" s="30">
        <v>26</v>
      </c>
      <c r="B31" s="33" t="s">
        <v>111</v>
      </c>
      <c r="C31" s="20">
        <v>16.2</v>
      </c>
      <c r="D31" s="20">
        <v>25.3</v>
      </c>
      <c r="E31" s="20">
        <v>0</v>
      </c>
      <c r="F31" s="20">
        <v>0</v>
      </c>
      <c r="G31" s="20">
        <v>2.4620000000000002</v>
      </c>
      <c r="H31" s="20">
        <v>10.88</v>
      </c>
      <c r="I31" s="20">
        <v>1.2</v>
      </c>
      <c r="J31" s="20">
        <v>0</v>
      </c>
      <c r="K31" s="20">
        <v>0.3</v>
      </c>
      <c r="L31" s="20">
        <v>0.4</v>
      </c>
      <c r="M31" s="20">
        <v>0</v>
      </c>
      <c r="N31" s="20">
        <v>0</v>
      </c>
      <c r="O31" s="20">
        <v>0</v>
      </c>
      <c r="P31" s="31">
        <f t="shared" si="0"/>
        <v>56.742000000000004</v>
      </c>
    </row>
    <row r="32" spans="1:19" x14ac:dyDescent="0.25">
      <c r="A32" s="30">
        <v>27</v>
      </c>
      <c r="B32" s="33" t="s">
        <v>112</v>
      </c>
      <c r="C32" s="20">
        <v>18.992000000000001</v>
      </c>
      <c r="D32" s="20">
        <v>6.6</v>
      </c>
      <c r="E32" s="20">
        <v>0</v>
      </c>
      <c r="F32" s="20">
        <v>1.6</v>
      </c>
      <c r="G32" s="20">
        <v>0.12</v>
      </c>
      <c r="H32" s="20">
        <v>5.1100000000000003</v>
      </c>
      <c r="I32" s="20">
        <v>0.12</v>
      </c>
      <c r="J32" s="20">
        <v>0</v>
      </c>
      <c r="K32" s="20">
        <v>0.2</v>
      </c>
      <c r="L32" s="20">
        <v>1.3</v>
      </c>
      <c r="M32" s="20">
        <v>0</v>
      </c>
      <c r="N32" s="20">
        <v>0</v>
      </c>
      <c r="O32" s="20">
        <v>0</v>
      </c>
      <c r="P32" s="31">
        <f t="shared" si="0"/>
        <v>34.042000000000002</v>
      </c>
    </row>
    <row r="33" spans="1:16" x14ac:dyDescent="0.25">
      <c r="A33" s="30">
        <v>28</v>
      </c>
      <c r="B33" s="33" t="s">
        <v>113</v>
      </c>
      <c r="C33" s="20">
        <v>15.8</v>
      </c>
      <c r="D33" s="20">
        <v>37.9</v>
      </c>
      <c r="E33" s="20">
        <v>0</v>
      </c>
      <c r="F33" s="20">
        <v>0</v>
      </c>
      <c r="G33" s="20">
        <v>15.4</v>
      </c>
      <c r="H33" s="20">
        <v>12.489000000000001</v>
      </c>
      <c r="I33" s="20">
        <v>5.01</v>
      </c>
      <c r="J33" s="20">
        <v>0</v>
      </c>
      <c r="K33" s="20">
        <v>0.1</v>
      </c>
      <c r="L33" s="20">
        <v>0.76100000000000001</v>
      </c>
      <c r="M33" s="20">
        <v>0</v>
      </c>
      <c r="N33" s="20">
        <v>0</v>
      </c>
      <c r="O33" s="20">
        <v>0</v>
      </c>
      <c r="P33" s="31">
        <f t="shared" si="0"/>
        <v>87.460000000000008</v>
      </c>
    </row>
    <row r="34" spans="1:16" x14ac:dyDescent="0.25">
      <c r="A34" s="30">
        <v>29</v>
      </c>
      <c r="B34" s="33" t="s">
        <v>114</v>
      </c>
      <c r="C34" s="20">
        <v>59.7</v>
      </c>
      <c r="D34" s="20">
        <v>24.4</v>
      </c>
      <c r="E34" s="20">
        <v>0</v>
      </c>
      <c r="F34" s="20">
        <v>0.2</v>
      </c>
      <c r="G34" s="20">
        <v>7.7839999999999998</v>
      </c>
      <c r="H34" s="20">
        <v>3.24</v>
      </c>
      <c r="I34" s="20">
        <v>0.2</v>
      </c>
      <c r="J34" s="20">
        <v>0</v>
      </c>
      <c r="K34" s="20">
        <v>0.5</v>
      </c>
      <c r="L34" s="20">
        <v>5.2</v>
      </c>
      <c r="M34" s="20">
        <v>0</v>
      </c>
      <c r="N34" s="20">
        <v>0</v>
      </c>
      <c r="O34" s="20">
        <v>0</v>
      </c>
      <c r="P34" s="31">
        <f t="shared" si="0"/>
        <v>101.224</v>
      </c>
    </row>
    <row r="35" spans="1:16" x14ac:dyDescent="0.25">
      <c r="A35" s="30">
        <v>30</v>
      </c>
      <c r="B35" s="33" t="s">
        <v>115</v>
      </c>
      <c r="C35" s="20">
        <v>26.451000000000001</v>
      </c>
      <c r="D35" s="20">
        <v>17.7</v>
      </c>
      <c r="E35" s="20">
        <v>0</v>
      </c>
      <c r="F35" s="20">
        <v>0</v>
      </c>
      <c r="G35" s="20">
        <v>2.0979999999999999</v>
      </c>
      <c r="H35" s="20">
        <v>1.34</v>
      </c>
      <c r="I35" s="20">
        <v>0.1</v>
      </c>
      <c r="J35" s="20">
        <v>0</v>
      </c>
      <c r="K35" s="20">
        <v>0.15</v>
      </c>
      <c r="L35" s="20">
        <v>2.4500000000000002</v>
      </c>
      <c r="M35" s="20">
        <v>0</v>
      </c>
      <c r="N35" s="20">
        <v>0</v>
      </c>
      <c r="O35" s="20">
        <v>0</v>
      </c>
      <c r="P35" s="31">
        <f t="shared" si="0"/>
        <v>50.289000000000001</v>
      </c>
    </row>
    <row r="36" spans="1:16" x14ac:dyDescent="0.25">
      <c r="A36" s="30">
        <v>31</v>
      </c>
      <c r="B36" s="33" t="s">
        <v>116</v>
      </c>
      <c r="C36" s="20">
        <v>14.5</v>
      </c>
      <c r="D36" s="20">
        <v>14.9</v>
      </c>
      <c r="E36" s="20">
        <v>0</v>
      </c>
      <c r="F36" s="20">
        <v>0</v>
      </c>
      <c r="G36" s="20">
        <v>4.8</v>
      </c>
      <c r="H36" s="20">
        <v>1.7</v>
      </c>
      <c r="I36" s="20">
        <v>0.2</v>
      </c>
      <c r="J36" s="20">
        <v>0</v>
      </c>
      <c r="K36" s="20">
        <v>0.1</v>
      </c>
      <c r="L36" s="20">
        <v>0.80100000000000005</v>
      </c>
      <c r="M36" s="20">
        <v>0</v>
      </c>
      <c r="N36" s="20">
        <v>0</v>
      </c>
      <c r="O36" s="20">
        <v>0</v>
      </c>
      <c r="P36" s="31">
        <f t="shared" si="0"/>
        <v>37.001000000000005</v>
      </c>
    </row>
    <row r="37" spans="1:16" x14ac:dyDescent="0.25">
      <c r="A37" s="30">
        <v>32</v>
      </c>
      <c r="B37" s="33" t="s">
        <v>117</v>
      </c>
      <c r="C37" s="20">
        <v>20.7</v>
      </c>
      <c r="D37" s="20">
        <v>8.1</v>
      </c>
      <c r="E37" s="20">
        <v>0</v>
      </c>
      <c r="F37" s="20">
        <v>0.2</v>
      </c>
      <c r="G37" s="20">
        <v>11.11</v>
      </c>
      <c r="H37" s="20">
        <v>0.51</v>
      </c>
      <c r="I37" s="20">
        <v>0.01</v>
      </c>
      <c r="J37" s="20">
        <v>0</v>
      </c>
      <c r="K37" s="20">
        <v>0.4</v>
      </c>
      <c r="L37" s="20">
        <v>1.8</v>
      </c>
      <c r="M37" s="20">
        <v>1E-3</v>
      </c>
      <c r="N37" s="20">
        <v>0</v>
      </c>
      <c r="O37" s="20">
        <v>0</v>
      </c>
      <c r="P37" s="31">
        <f t="shared" si="0"/>
        <v>42.830999999999989</v>
      </c>
    </row>
    <row r="38" spans="1:16" x14ac:dyDescent="0.25">
      <c r="A38" s="30">
        <v>33</v>
      </c>
      <c r="B38" s="33" t="s">
        <v>118</v>
      </c>
      <c r="C38" s="20">
        <v>18</v>
      </c>
      <c r="D38" s="20">
        <v>8.86</v>
      </c>
      <c r="E38" s="20">
        <v>0</v>
      </c>
      <c r="F38" s="20">
        <v>0</v>
      </c>
      <c r="G38" s="20">
        <v>0.4</v>
      </c>
      <c r="H38" s="20">
        <v>5.57</v>
      </c>
      <c r="I38" s="20">
        <v>0.3</v>
      </c>
      <c r="J38" s="20">
        <v>0</v>
      </c>
      <c r="K38" s="20">
        <v>0.1</v>
      </c>
      <c r="L38" s="20">
        <v>0.2</v>
      </c>
      <c r="M38" s="20">
        <v>0</v>
      </c>
      <c r="N38" s="20">
        <v>0</v>
      </c>
      <c r="O38" s="20">
        <v>0</v>
      </c>
      <c r="P38" s="31">
        <f t="shared" si="0"/>
        <v>33.43</v>
      </c>
    </row>
    <row r="39" spans="1:16" x14ac:dyDescent="0.25">
      <c r="A39" s="30">
        <v>34</v>
      </c>
      <c r="B39" s="33" t="s">
        <v>119</v>
      </c>
      <c r="C39" s="20">
        <v>10.566000000000001</v>
      </c>
      <c r="D39" s="20">
        <v>1.3120000000000001</v>
      </c>
      <c r="E39" s="20">
        <v>0</v>
      </c>
      <c r="F39" s="20">
        <v>0</v>
      </c>
      <c r="G39" s="20">
        <v>2</v>
      </c>
      <c r="H39" s="20">
        <v>0.3</v>
      </c>
      <c r="I39" s="20">
        <v>0</v>
      </c>
      <c r="J39" s="20">
        <v>0</v>
      </c>
      <c r="K39" s="20">
        <v>0.06</v>
      </c>
      <c r="L39" s="20">
        <v>0.1</v>
      </c>
      <c r="M39" s="20">
        <v>0</v>
      </c>
      <c r="N39" s="20">
        <v>0</v>
      </c>
      <c r="O39" s="20">
        <v>0</v>
      </c>
      <c r="P39" s="31">
        <f t="shared" si="0"/>
        <v>14.338000000000001</v>
      </c>
    </row>
    <row r="40" spans="1:16" x14ac:dyDescent="0.25">
      <c r="A40" s="30">
        <v>35</v>
      </c>
      <c r="B40" s="33" t="s">
        <v>120</v>
      </c>
      <c r="C40" s="20">
        <v>37.700000000000003</v>
      </c>
      <c r="D40" s="20">
        <v>32.700000000000003</v>
      </c>
      <c r="E40" s="20">
        <v>0</v>
      </c>
      <c r="F40" s="20">
        <v>0.2</v>
      </c>
      <c r="G40" s="20">
        <v>5.4119999999999999</v>
      </c>
      <c r="H40" s="20">
        <v>1.25</v>
      </c>
      <c r="I40" s="20">
        <v>0.6</v>
      </c>
      <c r="J40" s="20">
        <v>0</v>
      </c>
      <c r="K40" s="20">
        <v>3.18</v>
      </c>
      <c r="L40" s="20">
        <v>1.8</v>
      </c>
      <c r="M40" s="20">
        <v>0.1</v>
      </c>
      <c r="N40" s="20">
        <v>0</v>
      </c>
      <c r="O40" s="20">
        <v>0</v>
      </c>
      <c r="P40" s="31">
        <f t="shared" si="0"/>
        <v>82.942000000000007</v>
      </c>
    </row>
    <row r="41" spans="1:16" x14ac:dyDescent="0.25">
      <c r="A41" s="30">
        <v>36</v>
      </c>
      <c r="B41" s="33" t="s">
        <v>121</v>
      </c>
      <c r="C41" s="20">
        <v>23.202999999999999</v>
      </c>
      <c r="D41" s="20">
        <v>13.8</v>
      </c>
      <c r="E41" s="20">
        <v>0</v>
      </c>
      <c r="F41" s="20">
        <v>0</v>
      </c>
      <c r="G41" s="20">
        <v>0.3</v>
      </c>
      <c r="H41" s="20">
        <v>18.8</v>
      </c>
      <c r="I41" s="20">
        <v>3.5</v>
      </c>
      <c r="J41" s="20">
        <v>0</v>
      </c>
      <c r="K41" s="20">
        <v>0.1</v>
      </c>
      <c r="L41" s="20">
        <v>0.5</v>
      </c>
      <c r="M41" s="20">
        <v>0</v>
      </c>
      <c r="N41" s="20">
        <v>0</v>
      </c>
      <c r="O41" s="20">
        <v>0</v>
      </c>
      <c r="P41" s="31">
        <f t="shared" si="0"/>
        <v>60.202999999999996</v>
      </c>
    </row>
    <row r="42" spans="1:16" x14ac:dyDescent="0.25">
      <c r="A42" s="30">
        <v>37</v>
      </c>
      <c r="B42" s="33" t="s">
        <v>122</v>
      </c>
      <c r="C42" s="20">
        <v>21.5</v>
      </c>
      <c r="D42" s="20">
        <v>5.2</v>
      </c>
      <c r="E42" s="20">
        <v>0</v>
      </c>
      <c r="F42" s="20">
        <v>0.1</v>
      </c>
      <c r="G42" s="20">
        <v>0.91900000000000004</v>
      </c>
      <c r="H42" s="20">
        <v>3.2</v>
      </c>
      <c r="I42" s="20">
        <v>0.2</v>
      </c>
      <c r="J42" s="20">
        <v>0</v>
      </c>
      <c r="K42" s="20">
        <v>0.1</v>
      </c>
      <c r="L42" s="20">
        <v>0.3</v>
      </c>
      <c r="M42" s="20">
        <v>0</v>
      </c>
      <c r="N42" s="20">
        <v>0</v>
      </c>
      <c r="O42" s="20">
        <v>0</v>
      </c>
      <c r="P42" s="31">
        <f t="shared" si="0"/>
        <v>31.519000000000002</v>
      </c>
    </row>
    <row r="43" spans="1:16" x14ac:dyDescent="0.25">
      <c r="A43" s="30">
        <v>38</v>
      </c>
      <c r="B43" s="33" t="s">
        <v>123</v>
      </c>
      <c r="C43" s="20">
        <v>48.9</v>
      </c>
      <c r="D43" s="20">
        <v>17.5</v>
      </c>
      <c r="E43" s="20">
        <v>0</v>
      </c>
      <c r="F43" s="20">
        <v>18.2</v>
      </c>
      <c r="G43" s="20">
        <v>8.609</v>
      </c>
      <c r="H43" s="20">
        <v>1.6</v>
      </c>
      <c r="I43" s="20">
        <v>0.08</v>
      </c>
      <c r="J43" s="20">
        <v>0</v>
      </c>
      <c r="K43" s="20">
        <v>2.1</v>
      </c>
      <c r="L43" s="20">
        <v>5.7</v>
      </c>
      <c r="M43" s="20">
        <v>0.2</v>
      </c>
      <c r="N43" s="20">
        <v>0</v>
      </c>
      <c r="O43" s="20">
        <v>0</v>
      </c>
      <c r="P43" s="31">
        <f t="shared" si="0"/>
        <v>102.889</v>
      </c>
    </row>
    <row r="44" spans="1:16" x14ac:dyDescent="0.25">
      <c r="A44" s="30">
        <v>39</v>
      </c>
      <c r="B44" s="33" t="s">
        <v>124</v>
      </c>
      <c r="C44" s="20">
        <v>51.6</v>
      </c>
      <c r="D44" s="20">
        <v>27.6</v>
      </c>
      <c r="E44" s="20">
        <v>0</v>
      </c>
      <c r="F44" s="20">
        <v>0</v>
      </c>
      <c r="G44" s="20">
        <v>7.7839999999999998</v>
      </c>
      <c r="H44" s="20">
        <v>19.13</v>
      </c>
      <c r="I44" s="20">
        <v>4.8</v>
      </c>
      <c r="J44" s="20">
        <v>0</v>
      </c>
      <c r="K44" s="20">
        <v>0.2</v>
      </c>
      <c r="L44" s="20">
        <v>1.3</v>
      </c>
      <c r="M44" s="20">
        <v>0</v>
      </c>
      <c r="N44" s="20">
        <v>0</v>
      </c>
      <c r="O44" s="20">
        <v>0</v>
      </c>
      <c r="P44" s="31">
        <f t="shared" si="0"/>
        <v>112.414</v>
      </c>
    </row>
    <row r="45" spans="1:16" x14ac:dyDescent="0.25">
      <c r="A45" s="30">
        <v>40</v>
      </c>
      <c r="B45" s="33" t="s">
        <v>125</v>
      </c>
      <c r="C45" s="20">
        <v>10.199999999999999</v>
      </c>
      <c r="D45" s="20">
        <v>4.8</v>
      </c>
      <c r="E45" s="20">
        <v>0</v>
      </c>
      <c r="F45" s="20">
        <v>0</v>
      </c>
      <c r="G45" s="20">
        <v>3.4849999999999999</v>
      </c>
      <c r="H45" s="20">
        <v>1.8</v>
      </c>
      <c r="I45" s="20">
        <v>0</v>
      </c>
      <c r="J45" s="20">
        <v>0</v>
      </c>
      <c r="K45" s="20">
        <v>7.0000000000000007E-2</v>
      </c>
      <c r="L45" s="20">
        <v>0.3</v>
      </c>
      <c r="M45" s="20">
        <v>0</v>
      </c>
      <c r="N45" s="20">
        <v>0</v>
      </c>
      <c r="O45" s="20">
        <v>0</v>
      </c>
      <c r="P45" s="31">
        <f t="shared" si="0"/>
        <v>20.655000000000001</v>
      </c>
    </row>
    <row r="46" spans="1:16" x14ac:dyDescent="0.25">
      <c r="A46" s="30">
        <v>41</v>
      </c>
      <c r="B46" s="33" t="s">
        <v>126</v>
      </c>
      <c r="C46" s="20">
        <v>22.9</v>
      </c>
      <c r="D46" s="20">
        <v>7.4</v>
      </c>
      <c r="E46" s="20">
        <v>0</v>
      </c>
      <c r="F46" s="20">
        <v>0.1</v>
      </c>
      <c r="G46" s="20">
        <v>0.154</v>
      </c>
      <c r="H46" s="20">
        <v>3.01</v>
      </c>
      <c r="I46" s="20">
        <v>0.2</v>
      </c>
      <c r="J46" s="20">
        <v>0</v>
      </c>
      <c r="K46" s="20">
        <v>0.4</v>
      </c>
      <c r="L46" s="20">
        <v>1.2</v>
      </c>
      <c r="M46" s="20">
        <v>0</v>
      </c>
      <c r="N46" s="20">
        <v>0</v>
      </c>
      <c r="O46" s="20">
        <v>0</v>
      </c>
      <c r="P46" s="31">
        <f t="shared" si="0"/>
        <v>35.364000000000004</v>
      </c>
    </row>
    <row r="47" spans="1:16" x14ac:dyDescent="0.25">
      <c r="A47" s="30">
        <v>42</v>
      </c>
      <c r="B47" s="33" t="s">
        <v>127</v>
      </c>
      <c r="C47" s="20">
        <v>6.06</v>
      </c>
      <c r="D47" s="20">
        <v>14</v>
      </c>
      <c r="E47" s="20">
        <v>0</v>
      </c>
      <c r="F47" s="20">
        <v>0</v>
      </c>
      <c r="G47" s="20">
        <v>1.9830000000000001</v>
      </c>
      <c r="H47" s="20">
        <v>3.65</v>
      </c>
      <c r="I47" s="20">
        <v>2.34</v>
      </c>
      <c r="J47" s="20">
        <v>0</v>
      </c>
      <c r="K47" s="20">
        <v>0.1</v>
      </c>
      <c r="L47" s="20">
        <v>0.64</v>
      </c>
      <c r="M47" s="20">
        <v>0</v>
      </c>
      <c r="N47" s="20">
        <v>0</v>
      </c>
      <c r="O47" s="20">
        <v>0</v>
      </c>
      <c r="P47" s="31">
        <f t="shared" si="0"/>
        <v>28.773</v>
      </c>
    </row>
    <row r="48" spans="1:16" x14ac:dyDescent="0.25">
      <c r="A48" s="30">
        <v>43</v>
      </c>
      <c r="B48" s="33" t="s">
        <v>128</v>
      </c>
      <c r="C48" s="20">
        <v>6.5049999999999999</v>
      </c>
      <c r="D48" s="20">
        <v>5.3</v>
      </c>
      <c r="E48" s="20">
        <v>0</v>
      </c>
      <c r="F48" s="20">
        <v>0.1</v>
      </c>
      <c r="G48" s="20">
        <v>6.97</v>
      </c>
      <c r="H48" s="20">
        <v>6.97</v>
      </c>
      <c r="I48" s="20">
        <v>3.6</v>
      </c>
      <c r="J48" s="20">
        <v>0</v>
      </c>
      <c r="K48" s="20">
        <v>0.1</v>
      </c>
      <c r="L48" s="20">
        <v>0.9</v>
      </c>
      <c r="M48" s="20">
        <v>0</v>
      </c>
      <c r="N48" s="20">
        <v>0</v>
      </c>
      <c r="O48" s="20">
        <v>0</v>
      </c>
      <c r="P48" s="31">
        <f t="shared" si="0"/>
        <v>30.445</v>
      </c>
    </row>
    <row r="49" spans="1:16" x14ac:dyDescent="0.25">
      <c r="A49" s="30">
        <v>44</v>
      </c>
      <c r="B49" s="33" t="s">
        <v>129</v>
      </c>
      <c r="C49" s="20">
        <v>16.600000000000001</v>
      </c>
      <c r="D49" s="20">
        <v>10.199999999999999</v>
      </c>
      <c r="E49" s="20">
        <v>0</v>
      </c>
      <c r="F49" s="20">
        <v>0.1</v>
      </c>
      <c r="G49" s="20">
        <v>0.64300000000000002</v>
      </c>
      <c r="H49" s="20">
        <v>12.18</v>
      </c>
      <c r="I49" s="20">
        <v>1.3</v>
      </c>
      <c r="J49" s="20">
        <v>0</v>
      </c>
      <c r="K49" s="20">
        <v>1.3</v>
      </c>
      <c r="L49" s="20">
        <v>3.4</v>
      </c>
      <c r="M49" s="20">
        <v>0</v>
      </c>
      <c r="N49" s="20">
        <v>0</v>
      </c>
      <c r="O49" s="20">
        <v>0</v>
      </c>
      <c r="P49" s="31">
        <f t="shared" si="0"/>
        <v>45.722999999999992</v>
      </c>
    </row>
    <row r="50" spans="1:16" x14ac:dyDescent="0.25">
      <c r="A50" s="30">
        <v>45</v>
      </c>
      <c r="B50" s="33" t="s">
        <v>130</v>
      </c>
      <c r="C50" s="20">
        <v>4.8</v>
      </c>
      <c r="D50" s="20">
        <v>1.496</v>
      </c>
      <c r="E50" s="20">
        <v>0</v>
      </c>
      <c r="F50" s="20">
        <v>0</v>
      </c>
      <c r="G50" s="20">
        <v>0.3</v>
      </c>
      <c r="H50" s="20">
        <v>4.0999999999999996</v>
      </c>
      <c r="I50" s="20">
        <v>0.2</v>
      </c>
      <c r="J50" s="20">
        <v>0</v>
      </c>
      <c r="K50" s="20">
        <v>1</v>
      </c>
      <c r="L50" s="20">
        <v>2.1</v>
      </c>
      <c r="M50" s="20">
        <v>0</v>
      </c>
      <c r="N50" s="20">
        <v>0</v>
      </c>
      <c r="O50" s="20">
        <v>0</v>
      </c>
      <c r="P50" s="31">
        <f t="shared" si="0"/>
        <v>13.995999999999997</v>
      </c>
    </row>
    <row r="51" spans="1:16" x14ac:dyDescent="0.25">
      <c r="A51" s="30">
        <v>46</v>
      </c>
      <c r="B51" s="33" t="s">
        <v>131</v>
      </c>
      <c r="C51" s="20">
        <v>32.700000000000003</v>
      </c>
      <c r="D51" s="20">
        <v>18.600000000000001</v>
      </c>
      <c r="E51" s="20">
        <v>0</v>
      </c>
      <c r="F51" s="20">
        <v>0.1</v>
      </c>
      <c r="G51" s="20">
        <v>4.0999999999999996</v>
      </c>
      <c r="H51" s="20">
        <v>21.71</v>
      </c>
      <c r="I51" s="20">
        <v>9.1999999999999993</v>
      </c>
      <c r="J51" s="20">
        <v>0</v>
      </c>
      <c r="K51" s="20">
        <v>0.3</v>
      </c>
      <c r="L51" s="20">
        <v>1.946</v>
      </c>
      <c r="M51" s="20">
        <v>0</v>
      </c>
      <c r="N51" s="20">
        <v>0</v>
      </c>
      <c r="O51" s="20">
        <v>0</v>
      </c>
      <c r="P51" s="31">
        <f t="shared" si="0"/>
        <v>88.656000000000006</v>
      </c>
    </row>
    <row r="52" spans="1:16" x14ac:dyDescent="0.25">
      <c r="A52" s="30">
        <v>47</v>
      </c>
      <c r="B52" s="33" t="s">
        <v>132</v>
      </c>
      <c r="C52" s="20">
        <v>95.768000000000001</v>
      </c>
      <c r="D52" s="20">
        <v>72.2</v>
      </c>
      <c r="E52" s="20">
        <v>0</v>
      </c>
      <c r="F52" s="20">
        <v>3.1</v>
      </c>
      <c r="G52" s="20">
        <v>18.2</v>
      </c>
      <c r="H52" s="20">
        <v>2.5499999999999998</v>
      </c>
      <c r="I52" s="20">
        <v>0.1</v>
      </c>
      <c r="J52" s="20">
        <v>0</v>
      </c>
      <c r="K52" s="20">
        <v>1.9</v>
      </c>
      <c r="L52" s="20">
        <v>0.6</v>
      </c>
      <c r="M52" s="20">
        <v>0.7</v>
      </c>
      <c r="N52" s="20">
        <v>0</v>
      </c>
      <c r="O52" s="20">
        <v>0</v>
      </c>
      <c r="P52" s="31">
        <f t="shared" si="0"/>
        <v>195.11799999999999</v>
      </c>
    </row>
    <row r="53" spans="1:16" x14ac:dyDescent="0.25">
      <c r="A53" s="30">
        <v>48</v>
      </c>
      <c r="B53" s="33" t="s">
        <v>133</v>
      </c>
      <c r="C53" s="20">
        <v>23.2</v>
      </c>
      <c r="D53" s="20">
        <v>19.7</v>
      </c>
      <c r="E53" s="20">
        <v>0</v>
      </c>
      <c r="F53" s="20">
        <v>0.2</v>
      </c>
      <c r="G53" s="20">
        <v>0.79600000000000004</v>
      </c>
      <c r="H53" s="20">
        <v>8.18</v>
      </c>
      <c r="I53" s="20">
        <v>1.1000000000000001</v>
      </c>
      <c r="J53" s="20">
        <v>0</v>
      </c>
      <c r="K53" s="20">
        <v>1.4</v>
      </c>
      <c r="L53" s="20">
        <v>2.9</v>
      </c>
      <c r="M53" s="20">
        <v>0</v>
      </c>
      <c r="N53" s="20">
        <v>0</v>
      </c>
      <c r="O53" s="20">
        <v>0</v>
      </c>
      <c r="P53" s="31">
        <f t="shared" si="0"/>
        <v>57.475999999999999</v>
      </c>
    </row>
    <row r="54" spans="1:16" x14ac:dyDescent="0.25">
      <c r="A54" s="30">
        <v>49</v>
      </c>
      <c r="B54" s="33" t="s">
        <v>134</v>
      </c>
      <c r="C54" s="20">
        <v>13</v>
      </c>
      <c r="D54" s="20">
        <v>9.6</v>
      </c>
      <c r="E54" s="20">
        <v>0</v>
      </c>
      <c r="F54" s="20">
        <v>0.1</v>
      </c>
      <c r="G54" s="20">
        <v>2.0939999999999999</v>
      </c>
      <c r="H54" s="20">
        <v>0.1</v>
      </c>
      <c r="I54" s="20">
        <v>0.1</v>
      </c>
      <c r="J54" s="20">
        <v>0</v>
      </c>
      <c r="K54" s="20">
        <v>2.4</v>
      </c>
      <c r="L54" s="20">
        <v>0.2</v>
      </c>
      <c r="M54" s="20">
        <v>0.2</v>
      </c>
      <c r="N54" s="20">
        <v>0</v>
      </c>
      <c r="O54" s="20">
        <v>0</v>
      </c>
      <c r="P54" s="31">
        <f t="shared" si="0"/>
        <v>27.794000000000004</v>
      </c>
    </row>
    <row r="55" spans="1:16" x14ac:dyDescent="0.25">
      <c r="A55" s="30">
        <v>50</v>
      </c>
      <c r="B55" s="33" t="s">
        <v>135</v>
      </c>
      <c r="C55" s="20">
        <v>16.600000000000001</v>
      </c>
      <c r="D55" s="20">
        <v>17</v>
      </c>
      <c r="E55" s="20">
        <v>0</v>
      </c>
      <c r="F55" s="20">
        <v>0</v>
      </c>
      <c r="G55" s="20">
        <v>1.724</v>
      </c>
      <c r="H55" s="20">
        <v>8.15</v>
      </c>
      <c r="I55" s="20">
        <v>1.32</v>
      </c>
      <c r="J55" s="20">
        <v>0</v>
      </c>
      <c r="K55" s="20">
        <v>0.2</v>
      </c>
      <c r="L55" s="20">
        <v>0.4</v>
      </c>
      <c r="M55" s="20">
        <v>0</v>
      </c>
      <c r="N55" s="20">
        <v>0</v>
      </c>
      <c r="O55" s="20">
        <v>0</v>
      </c>
      <c r="P55" s="31">
        <f t="shared" si="0"/>
        <v>45.393999999999998</v>
      </c>
    </row>
    <row r="56" spans="1:16" x14ac:dyDescent="0.25">
      <c r="A56" s="30">
        <v>51</v>
      </c>
      <c r="B56" s="33" t="s">
        <v>136</v>
      </c>
      <c r="C56" s="20">
        <v>13.1</v>
      </c>
      <c r="D56" s="20">
        <v>3.9</v>
      </c>
      <c r="E56" s="20">
        <v>0</v>
      </c>
      <c r="F56" s="20">
        <v>4.0999999999999996</v>
      </c>
      <c r="G56" s="20">
        <v>3.1949999999999998</v>
      </c>
      <c r="H56" s="20">
        <v>0.74</v>
      </c>
      <c r="I56" s="20">
        <v>0</v>
      </c>
      <c r="J56" s="20">
        <v>0</v>
      </c>
      <c r="K56" s="20">
        <v>1.4</v>
      </c>
      <c r="L56" s="20">
        <v>0.6</v>
      </c>
      <c r="M56" s="20">
        <v>0.2</v>
      </c>
      <c r="N56" s="20">
        <v>0</v>
      </c>
      <c r="O56" s="20">
        <v>0</v>
      </c>
      <c r="P56" s="31">
        <f t="shared" si="0"/>
        <v>27.234999999999999</v>
      </c>
    </row>
    <row r="57" spans="1:16" x14ac:dyDescent="0.25">
      <c r="A57" s="30">
        <v>52</v>
      </c>
      <c r="B57" s="33" t="s">
        <v>137</v>
      </c>
      <c r="C57" s="20">
        <v>27.2</v>
      </c>
      <c r="D57" s="20">
        <v>81.8</v>
      </c>
      <c r="E57" s="20">
        <v>0</v>
      </c>
      <c r="F57" s="20">
        <v>2.8</v>
      </c>
      <c r="G57" s="20">
        <v>3.1190000000000002</v>
      </c>
      <c r="H57" s="20">
        <v>10.4</v>
      </c>
      <c r="I57" s="20">
        <v>6.4</v>
      </c>
      <c r="J57" s="20">
        <v>0</v>
      </c>
      <c r="K57" s="20">
        <v>1.1000000000000001</v>
      </c>
      <c r="L57" s="20">
        <v>1.1000000000000001</v>
      </c>
      <c r="M57" s="20">
        <v>0.3</v>
      </c>
      <c r="N57" s="20">
        <v>1.1000000000000001</v>
      </c>
      <c r="O57" s="20">
        <v>1.2</v>
      </c>
      <c r="P57" s="31">
        <f t="shared" si="0"/>
        <v>136.51899999999998</v>
      </c>
    </row>
    <row r="58" spans="1:16" x14ac:dyDescent="0.25">
      <c r="A58" s="30">
        <v>53</v>
      </c>
      <c r="B58" s="33" t="s">
        <v>138</v>
      </c>
      <c r="C58" s="20">
        <v>3.2</v>
      </c>
      <c r="D58" s="20">
        <v>18.2</v>
      </c>
      <c r="E58" s="20">
        <v>0</v>
      </c>
      <c r="F58" s="20">
        <v>1.1000000000000001</v>
      </c>
      <c r="G58" s="20">
        <v>5.5739999999999998</v>
      </c>
      <c r="H58" s="20">
        <v>8.25</v>
      </c>
      <c r="I58" s="20">
        <v>0.1</v>
      </c>
      <c r="J58" s="20">
        <v>0.3</v>
      </c>
      <c r="K58" s="20">
        <v>0.1</v>
      </c>
      <c r="L58" s="20">
        <v>0.5</v>
      </c>
      <c r="M58" s="20">
        <v>0</v>
      </c>
      <c r="N58" s="20">
        <v>3.2</v>
      </c>
      <c r="O58" s="20">
        <v>0.65800000000000003</v>
      </c>
      <c r="P58" s="31">
        <f t="shared" si="0"/>
        <v>41.182000000000002</v>
      </c>
    </row>
    <row r="59" spans="1:16" x14ac:dyDescent="0.25">
      <c r="A59" s="30">
        <v>54</v>
      </c>
      <c r="B59" s="33" t="s">
        <v>139</v>
      </c>
      <c r="C59" s="20">
        <v>4.4630000000000001</v>
      </c>
      <c r="D59" s="20">
        <v>8.3000000000000007</v>
      </c>
      <c r="E59" s="20">
        <v>0</v>
      </c>
      <c r="F59" s="20">
        <v>0</v>
      </c>
      <c r="G59" s="20">
        <v>1.4</v>
      </c>
      <c r="H59" s="20">
        <v>0</v>
      </c>
      <c r="I59" s="20">
        <v>0</v>
      </c>
      <c r="J59" s="20">
        <v>0</v>
      </c>
      <c r="K59" s="20">
        <v>0.1</v>
      </c>
      <c r="L59" s="20">
        <v>0.1</v>
      </c>
      <c r="M59" s="20">
        <v>0</v>
      </c>
      <c r="N59" s="20">
        <v>0</v>
      </c>
      <c r="O59" s="20">
        <v>0</v>
      </c>
      <c r="P59" s="31">
        <f t="shared" si="0"/>
        <v>14.363000000000001</v>
      </c>
    </row>
    <row r="60" spans="1:16" x14ac:dyDescent="0.25">
      <c r="A60" s="30">
        <v>55</v>
      </c>
      <c r="B60" s="33" t="s">
        <v>140</v>
      </c>
      <c r="C60" s="20">
        <v>17.5</v>
      </c>
      <c r="D60" s="20">
        <v>38.1</v>
      </c>
      <c r="E60" s="20">
        <v>0</v>
      </c>
      <c r="F60" s="20">
        <v>0.1</v>
      </c>
      <c r="G60" s="20">
        <v>8.7609999999999992</v>
      </c>
      <c r="H60" s="20">
        <v>3.17</v>
      </c>
      <c r="I60" s="20">
        <v>0.1</v>
      </c>
      <c r="J60" s="20">
        <v>0</v>
      </c>
      <c r="K60" s="20">
        <v>0.4</v>
      </c>
      <c r="L60" s="20">
        <v>6.8</v>
      </c>
      <c r="M60" s="20">
        <v>0</v>
      </c>
      <c r="N60" s="20">
        <v>0</v>
      </c>
      <c r="O60" s="20">
        <v>0</v>
      </c>
      <c r="P60" s="31">
        <f t="shared" si="0"/>
        <v>74.930999999999997</v>
      </c>
    </row>
    <row r="61" spans="1:16" x14ac:dyDescent="0.25">
      <c r="A61" s="30">
        <v>56</v>
      </c>
      <c r="B61" s="33" t="s">
        <v>141</v>
      </c>
      <c r="C61" s="20">
        <v>16.2</v>
      </c>
      <c r="D61" s="20">
        <v>24.2</v>
      </c>
      <c r="E61" s="20">
        <v>0</v>
      </c>
      <c r="F61" s="20">
        <v>0</v>
      </c>
      <c r="G61" s="20">
        <v>21.545000000000002</v>
      </c>
      <c r="H61" s="20">
        <v>2.7</v>
      </c>
      <c r="I61" s="20">
        <v>0.2</v>
      </c>
      <c r="J61" s="20">
        <v>0</v>
      </c>
      <c r="K61" s="20">
        <v>0.2</v>
      </c>
      <c r="L61" s="20">
        <v>0.6</v>
      </c>
      <c r="M61" s="20">
        <v>0</v>
      </c>
      <c r="N61" s="20">
        <v>0</v>
      </c>
      <c r="O61" s="20">
        <v>0</v>
      </c>
      <c r="P61" s="31">
        <f t="shared" si="0"/>
        <v>65.644999999999996</v>
      </c>
    </row>
    <row r="62" spans="1:16" x14ac:dyDescent="0.25">
      <c r="A62" s="30">
        <v>57</v>
      </c>
      <c r="B62" s="33" t="s">
        <v>142</v>
      </c>
      <c r="C62" s="20">
        <v>12.9</v>
      </c>
      <c r="D62" s="20">
        <v>18.7</v>
      </c>
      <c r="E62" s="20">
        <v>0</v>
      </c>
      <c r="F62" s="20">
        <v>0.6</v>
      </c>
      <c r="G62" s="20">
        <v>2.94</v>
      </c>
      <c r="H62" s="20">
        <v>1.06</v>
      </c>
      <c r="I62" s="20">
        <v>0.2</v>
      </c>
      <c r="J62" s="20">
        <v>0</v>
      </c>
      <c r="K62" s="20">
        <v>0.2</v>
      </c>
      <c r="L62" s="20">
        <v>0.41</v>
      </c>
      <c r="M62" s="20">
        <v>0</v>
      </c>
      <c r="N62" s="20">
        <v>0</v>
      </c>
      <c r="O62" s="20">
        <v>0</v>
      </c>
      <c r="P62" s="31">
        <f t="shared" si="0"/>
        <v>37.010000000000005</v>
      </c>
    </row>
    <row r="63" spans="1:16" x14ac:dyDescent="0.25">
      <c r="A63" s="30">
        <v>58</v>
      </c>
      <c r="B63" s="33" t="s">
        <v>143</v>
      </c>
      <c r="C63" s="20">
        <v>17.350000000000001</v>
      </c>
      <c r="D63" s="20">
        <v>13.1</v>
      </c>
      <c r="E63" s="20">
        <v>0</v>
      </c>
      <c r="F63" s="20">
        <v>1</v>
      </c>
      <c r="G63" s="20">
        <v>2.1</v>
      </c>
      <c r="H63" s="20">
        <v>0.85</v>
      </c>
      <c r="I63" s="20">
        <v>0</v>
      </c>
      <c r="J63" s="20">
        <v>0</v>
      </c>
      <c r="K63" s="20">
        <v>0.1</v>
      </c>
      <c r="L63" s="20">
        <v>1.6</v>
      </c>
      <c r="M63" s="20">
        <v>0</v>
      </c>
      <c r="N63" s="20">
        <v>0</v>
      </c>
      <c r="O63" s="20">
        <v>0</v>
      </c>
      <c r="P63" s="31">
        <f t="shared" si="0"/>
        <v>36.100000000000009</v>
      </c>
    </row>
    <row r="64" spans="1:16" x14ac:dyDescent="0.25">
      <c r="A64" s="30">
        <v>59</v>
      </c>
      <c r="B64" s="33" t="s">
        <v>144</v>
      </c>
      <c r="C64" s="20">
        <v>19.600000000000001</v>
      </c>
      <c r="D64" s="20">
        <v>33.6</v>
      </c>
      <c r="E64" s="20">
        <v>0</v>
      </c>
      <c r="F64" s="20">
        <v>0</v>
      </c>
      <c r="G64" s="20">
        <v>4.0999999999999996</v>
      </c>
      <c r="H64" s="20">
        <v>3.0960000000000001</v>
      </c>
      <c r="I64" s="20">
        <v>2.1</v>
      </c>
      <c r="J64" s="20">
        <v>0</v>
      </c>
      <c r="K64" s="20">
        <v>0.3</v>
      </c>
      <c r="L64" s="20">
        <v>0.6</v>
      </c>
      <c r="M64" s="20">
        <v>0</v>
      </c>
      <c r="N64" s="20">
        <v>0</v>
      </c>
      <c r="O64" s="20">
        <v>0</v>
      </c>
      <c r="P64" s="31">
        <f t="shared" si="0"/>
        <v>63.396000000000001</v>
      </c>
    </row>
    <row r="65" spans="1:16" x14ac:dyDescent="0.25">
      <c r="A65" s="30">
        <v>60</v>
      </c>
      <c r="B65" s="33" t="s">
        <v>145</v>
      </c>
      <c r="C65" s="20">
        <v>12.4</v>
      </c>
      <c r="D65" s="20">
        <v>37.4</v>
      </c>
      <c r="E65" s="20">
        <v>0</v>
      </c>
      <c r="F65" s="20">
        <v>2</v>
      </c>
      <c r="G65" s="20">
        <v>1.8520000000000001</v>
      </c>
      <c r="H65" s="20">
        <v>4.5</v>
      </c>
      <c r="I65" s="20">
        <v>2.2999999999999998</v>
      </c>
      <c r="J65" s="20">
        <v>0</v>
      </c>
      <c r="K65" s="20">
        <v>0.2</v>
      </c>
      <c r="L65" s="20">
        <v>0.4</v>
      </c>
      <c r="M65" s="20">
        <v>0</v>
      </c>
      <c r="N65" s="20">
        <v>0</v>
      </c>
      <c r="O65" s="20">
        <v>0</v>
      </c>
      <c r="P65" s="31">
        <f t="shared" si="0"/>
        <v>61.051999999999992</v>
      </c>
    </row>
    <row r="66" spans="1:16" x14ac:dyDescent="0.25">
      <c r="A66" s="30">
        <v>61</v>
      </c>
      <c r="B66" s="33" t="s">
        <v>146</v>
      </c>
      <c r="C66" s="20">
        <v>41.814</v>
      </c>
      <c r="D66" s="20">
        <v>17.100000000000001</v>
      </c>
      <c r="E66" s="20">
        <v>0</v>
      </c>
      <c r="F66" s="20">
        <v>0.1</v>
      </c>
      <c r="G66" s="20">
        <v>13.973000000000001</v>
      </c>
      <c r="H66" s="20">
        <v>18.41</v>
      </c>
      <c r="I66" s="20">
        <v>2.17</v>
      </c>
      <c r="J66" s="20">
        <v>0</v>
      </c>
      <c r="K66" s="20">
        <v>1.6</v>
      </c>
      <c r="L66" s="20">
        <v>4.8</v>
      </c>
      <c r="M66" s="20">
        <v>0</v>
      </c>
      <c r="N66" s="20">
        <v>0</v>
      </c>
      <c r="O66" s="20">
        <v>0</v>
      </c>
      <c r="P66" s="31">
        <f t="shared" si="0"/>
        <v>99.966999999999999</v>
      </c>
    </row>
    <row r="67" spans="1:16" x14ac:dyDescent="0.25">
      <c r="A67" s="30">
        <v>62</v>
      </c>
      <c r="B67" s="33" t="s">
        <v>147</v>
      </c>
      <c r="C67" s="20">
        <v>14.103</v>
      </c>
      <c r="D67" s="20">
        <v>54.1</v>
      </c>
      <c r="E67" s="20">
        <v>0</v>
      </c>
      <c r="F67" s="20">
        <v>0.2</v>
      </c>
      <c r="G67" s="20">
        <v>16.8</v>
      </c>
      <c r="H67" s="20">
        <v>4.3499999999999996</v>
      </c>
      <c r="I67" s="20">
        <v>2.2999999999999998</v>
      </c>
      <c r="J67" s="20">
        <v>0</v>
      </c>
      <c r="K67" s="20">
        <v>1.7</v>
      </c>
      <c r="L67" s="20">
        <v>7.1</v>
      </c>
      <c r="M67" s="20">
        <v>0.8</v>
      </c>
      <c r="N67" s="20">
        <v>0.1</v>
      </c>
      <c r="O67" s="20">
        <v>0</v>
      </c>
      <c r="P67" s="31">
        <f t="shared" si="0"/>
        <v>101.55299999999998</v>
      </c>
    </row>
    <row r="68" spans="1:16" x14ac:dyDescent="0.25">
      <c r="A68" s="30">
        <v>63</v>
      </c>
      <c r="B68" s="33" t="s">
        <v>148</v>
      </c>
      <c r="C68" s="20">
        <v>1.101</v>
      </c>
      <c r="D68" s="20">
        <v>1</v>
      </c>
      <c r="E68" s="20">
        <v>0</v>
      </c>
      <c r="F68" s="20">
        <v>0.2</v>
      </c>
      <c r="G68" s="20">
        <v>1.2</v>
      </c>
      <c r="H68" s="20">
        <v>0</v>
      </c>
      <c r="I68" s="20">
        <v>0</v>
      </c>
      <c r="J68" s="20">
        <v>0</v>
      </c>
      <c r="K68" s="20">
        <v>0.1</v>
      </c>
      <c r="L68" s="20">
        <v>0.1</v>
      </c>
      <c r="M68" s="20">
        <v>0.1</v>
      </c>
      <c r="N68" s="20">
        <v>0</v>
      </c>
      <c r="O68" s="20">
        <v>0</v>
      </c>
      <c r="P68" s="31">
        <f t="shared" si="0"/>
        <v>3.8010000000000006</v>
      </c>
    </row>
    <row r="69" spans="1:16" x14ac:dyDescent="0.25">
      <c r="A69" s="30">
        <v>64</v>
      </c>
      <c r="B69" s="33" t="s">
        <v>149</v>
      </c>
      <c r="C69" s="20">
        <v>77.8</v>
      </c>
      <c r="D69" s="20">
        <v>29.3</v>
      </c>
      <c r="E69" s="20">
        <v>0</v>
      </c>
      <c r="F69" s="20">
        <v>0.4</v>
      </c>
      <c r="G69" s="20">
        <v>28.614999999999998</v>
      </c>
      <c r="H69" s="20">
        <v>11.39</v>
      </c>
      <c r="I69" s="20">
        <v>2.4</v>
      </c>
      <c r="J69" s="20">
        <v>10.343</v>
      </c>
      <c r="K69" s="20">
        <v>3.5</v>
      </c>
      <c r="L69" s="20">
        <v>8.1999999999999993</v>
      </c>
      <c r="M69" s="20">
        <v>0.2</v>
      </c>
      <c r="N69" s="20">
        <v>0.1</v>
      </c>
      <c r="O69" s="20">
        <v>6.4</v>
      </c>
      <c r="P69" s="31">
        <f t="shared" si="0"/>
        <v>178.64799999999997</v>
      </c>
    </row>
    <row r="70" spans="1:16" x14ac:dyDescent="0.25">
      <c r="A70" s="30">
        <v>65</v>
      </c>
      <c r="B70" s="33" t="s">
        <v>150</v>
      </c>
      <c r="C70" s="20">
        <v>95.2</v>
      </c>
      <c r="D70" s="20">
        <v>66.7</v>
      </c>
      <c r="E70" s="20">
        <v>0</v>
      </c>
      <c r="F70" s="20">
        <v>0.1</v>
      </c>
      <c r="G70" s="20">
        <v>26.893999999999998</v>
      </c>
      <c r="H70" s="20">
        <v>13.14</v>
      </c>
      <c r="I70" s="20">
        <v>3.21</v>
      </c>
      <c r="J70" s="20">
        <v>25.47</v>
      </c>
      <c r="K70" s="20">
        <v>2.8</v>
      </c>
      <c r="L70" s="20">
        <v>6.4</v>
      </c>
      <c r="M70" s="20">
        <v>0.05</v>
      </c>
      <c r="N70" s="20">
        <v>1.3</v>
      </c>
      <c r="O70" s="20">
        <v>4.7</v>
      </c>
      <c r="P70" s="31">
        <f t="shared" ref="P70:P133" si="1">SUM(C70:O70)</f>
        <v>245.96400000000003</v>
      </c>
    </row>
    <row r="71" spans="1:16" x14ac:dyDescent="0.25">
      <c r="A71" s="30">
        <v>66</v>
      </c>
      <c r="B71" s="33" t="s">
        <v>151</v>
      </c>
      <c r="C71" s="20">
        <v>17.399999999999999</v>
      </c>
      <c r="D71" s="20">
        <v>4.3</v>
      </c>
      <c r="E71" s="20">
        <v>0</v>
      </c>
      <c r="F71" s="20">
        <v>0</v>
      </c>
      <c r="G71" s="20">
        <v>0.71</v>
      </c>
      <c r="H71" s="20">
        <v>2.39</v>
      </c>
      <c r="I71" s="20">
        <v>0.3</v>
      </c>
      <c r="J71" s="20">
        <v>0</v>
      </c>
      <c r="K71" s="20">
        <v>0.1</v>
      </c>
      <c r="L71" s="20">
        <v>0.9</v>
      </c>
      <c r="M71" s="20">
        <v>0</v>
      </c>
      <c r="N71" s="20">
        <v>0</v>
      </c>
      <c r="O71" s="20">
        <v>0</v>
      </c>
      <c r="P71" s="31">
        <f t="shared" si="1"/>
        <v>26.1</v>
      </c>
    </row>
    <row r="72" spans="1:16" x14ac:dyDescent="0.25">
      <c r="A72" s="30">
        <v>67</v>
      </c>
      <c r="B72" s="35" t="s">
        <v>152</v>
      </c>
      <c r="C72" s="20">
        <v>25.6</v>
      </c>
      <c r="D72" s="20">
        <v>18.010000000000002</v>
      </c>
      <c r="E72" s="20">
        <v>0</v>
      </c>
      <c r="F72" s="20">
        <v>0.2</v>
      </c>
      <c r="G72" s="20">
        <v>16.41</v>
      </c>
      <c r="H72" s="20">
        <v>5.38</v>
      </c>
      <c r="I72" s="20">
        <v>0.02</v>
      </c>
      <c r="J72" s="20">
        <v>5.0999999999999996</v>
      </c>
      <c r="K72" s="20">
        <v>0.1</v>
      </c>
      <c r="L72" s="20">
        <v>1.5</v>
      </c>
      <c r="M72" s="20">
        <v>0</v>
      </c>
      <c r="N72" s="20">
        <v>0.1</v>
      </c>
      <c r="O72" s="20">
        <v>1.1000000000000001</v>
      </c>
      <c r="P72" s="31">
        <f t="shared" si="1"/>
        <v>73.519999999999968</v>
      </c>
    </row>
    <row r="73" spans="1:16" x14ac:dyDescent="0.25">
      <c r="A73" s="30">
        <v>68</v>
      </c>
      <c r="B73" s="35" t="s">
        <v>159</v>
      </c>
      <c r="C73" s="20">
        <v>13</v>
      </c>
      <c r="D73" s="20">
        <v>22.9</v>
      </c>
      <c r="E73" s="20">
        <v>0</v>
      </c>
      <c r="F73" s="20">
        <v>0.1</v>
      </c>
      <c r="G73" s="20">
        <v>0.17</v>
      </c>
      <c r="H73" s="20">
        <v>9.48</v>
      </c>
      <c r="I73" s="20">
        <v>2.2999999999999998</v>
      </c>
      <c r="J73" s="20">
        <v>0</v>
      </c>
      <c r="K73" s="20">
        <v>0.03</v>
      </c>
      <c r="L73" s="20">
        <v>0.5</v>
      </c>
      <c r="M73" s="20">
        <v>1.05</v>
      </c>
      <c r="N73" s="20">
        <v>0</v>
      </c>
      <c r="O73" s="20">
        <v>0</v>
      </c>
      <c r="P73" s="31">
        <f t="shared" si="1"/>
        <v>49.53</v>
      </c>
    </row>
    <row r="74" spans="1:16" x14ac:dyDescent="0.25">
      <c r="A74" s="30">
        <v>69</v>
      </c>
      <c r="B74" s="35" t="s">
        <v>158</v>
      </c>
      <c r="C74" s="20">
        <v>0.9</v>
      </c>
      <c r="D74" s="20">
        <v>0.3</v>
      </c>
      <c r="E74" s="20">
        <v>0</v>
      </c>
      <c r="F74" s="20">
        <v>0</v>
      </c>
      <c r="G74" s="20">
        <v>9.2999999999999999E-2</v>
      </c>
      <c r="H74" s="20">
        <v>0.3</v>
      </c>
      <c r="I74" s="20">
        <v>0.7</v>
      </c>
      <c r="J74" s="20">
        <v>0</v>
      </c>
      <c r="K74" s="20">
        <v>1E-3</v>
      </c>
      <c r="L74" s="20">
        <v>0.01</v>
      </c>
      <c r="M74" s="20">
        <v>0.01</v>
      </c>
      <c r="N74" s="20">
        <v>0</v>
      </c>
      <c r="O74" s="20">
        <v>0</v>
      </c>
      <c r="P74" s="31">
        <f t="shared" si="1"/>
        <v>2.3139999999999996</v>
      </c>
    </row>
    <row r="75" spans="1:16" x14ac:dyDescent="0.25">
      <c r="A75" s="30">
        <v>70</v>
      </c>
      <c r="B75" s="35" t="s">
        <v>153</v>
      </c>
      <c r="C75" s="20">
        <v>20.399999999999999</v>
      </c>
      <c r="D75" s="20">
        <v>10.6</v>
      </c>
      <c r="E75" s="20">
        <v>0</v>
      </c>
      <c r="F75" s="20">
        <v>0.1</v>
      </c>
      <c r="G75" s="20">
        <v>1.9870000000000001</v>
      </c>
      <c r="H75" s="20">
        <v>28.8</v>
      </c>
      <c r="I75" s="20">
        <v>2.8</v>
      </c>
      <c r="J75" s="20">
        <v>0</v>
      </c>
      <c r="K75" s="20">
        <v>0.2</v>
      </c>
      <c r="L75" s="20">
        <v>1.1000000000000001</v>
      </c>
      <c r="M75" s="20">
        <v>0</v>
      </c>
      <c r="N75" s="20">
        <v>0</v>
      </c>
      <c r="O75" s="20">
        <v>0</v>
      </c>
      <c r="P75" s="31">
        <f t="shared" si="1"/>
        <v>65.986999999999995</v>
      </c>
    </row>
    <row r="76" spans="1:16" x14ac:dyDescent="0.25">
      <c r="A76" s="30">
        <v>71</v>
      </c>
      <c r="B76" s="35" t="s">
        <v>154</v>
      </c>
      <c r="C76" s="20">
        <v>19.899999999999999</v>
      </c>
      <c r="D76" s="20">
        <v>14.8</v>
      </c>
      <c r="E76" s="20">
        <v>0</v>
      </c>
      <c r="F76" s="20">
        <v>0</v>
      </c>
      <c r="G76" s="20">
        <v>0.80200000000000005</v>
      </c>
      <c r="H76" s="20">
        <v>28.51</v>
      </c>
      <c r="I76" s="20">
        <v>6.9</v>
      </c>
      <c r="J76" s="20">
        <v>0</v>
      </c>
      <c r="K76" s="20">
        <v>0.1</v>
      </c>
      <c r="L76" s="20">
        <v>0.8</v>
      </c>
      <c r="M76" s="20">
        <v>0</v>
      </c>
      <c r="N76" s="20">
        <v>0</v>
      </c>
      <c r="O76" s="20">
        <v>0</v>
      </c>
      <c r="P76" s="31">
        <f t="shared" si="1"/>
        <v>71.811999999999998</v>
      </c>
    </row>
    <row r="77" spans="1:16" x14ac:dyDescent="0.25">
      <c r="A77" s="30">
        <v>72</v>
      </c>
      <c r="B77" s="35" t="s">
        <v>157</v>
      </c>
      <c r="C77" s="20">
        <v>4.4000000000000004</v>
      </c>
      <c r="D77" s="20">
        <v>12.507999999999999</v>
      </c>
      <c r="E77" s="20">
        <v>0</v>
      </c>
      <c r="F77" s="20">
        <v>0</v>
      </c>
      <c r="G77" s="20">
        <v>1.1000000000000001</v>
      </c>
      <c r="H77" s="20">
        <v>11.82</v>
      </c>
      <c r="I77" s="20">
        <v>10.420999999999999</v>
      </c>
      <c r="J77" s="20">
        <v>0</v>
      </c>
      <c r="K77" s="20">
        <v>1E-3</v>
      </c>
      <c r="L77" s="20">
        <v>1E-3</v>
      </c>
      <c r="M77" s="20">
        <v>0</v>
      </c>
      <c r="N77" s="20">
        <v>0</v>
      </c>
      <c r="O77" s="20">
        <v>0</v>
      </c>
      <c r="P77" s="31">
        <f t="shared" si="1"/>
        <v>40.250999999999998</v>
      </c>
    </row>
    <row r="78" spans="1:16" x14ac:dyDescent="0.25">
      <c r="A78" s="30">
        <v>73</v>
      </c>
      <c r="B78" s="35" t="s">
        <v>155</v>
      </c>
      <c r="C78" s="20">
        <v>22.6</v>
      </c>
      <c r="D78" s="20">
        <v>3.78</v>
      </c>
      <c r="E78" s="20">
        <v>0</v>
      </c>
      <c r="F78" s="20">
        <v>0.1</v>
      </c>
      <c r="G78" s="20">
        <v>11.189</v>
      </c>
      <c r="H78" s="20">
        <v>1.2</v>
      </c>
      <c r="I78" s="20">
        <v>0</v>
      </c>
      <c r="J78" s="20">
        <v>10.199999999999999</v>
      </c>
      <c r="K78" s="20">
        <v>0.2</v>
      </c>
      <c r="L78" s="20">
        <v>0.4</v>
      </c>
      <c r="M78" s="20">
        <v>0.8</v>
      </c>
      <c r="N78" s="20">
        <v>5.7</v>
      </c>
      <c r="O78" s="20">
        <v>20.399999999999999</v>
      </c>
      <c r="P78" s="31">
        <f t="shared" si="1"/>
        <v>76.569000000000003</v>
      </c>
    </row>
    <row r="79" spans="1:16" x14ac:dyDescent="0.25">
      <c r="A79" s="30">
        <v>74</v>
      </c>
      <c r="B79" s="35" t="s">
        <v>156</v>
      </c>
      <c r="C79" s="20">
        <v>4.8099999999999996</v>
      </c>
      <c r="D79" s="20">
        <v>4.3239999999999998</v>
      </c>
      <c r="E79" s="20">
        <v>0</v>
      </c>
      <c r="F79" s="20">
        <v>0</v>
      </c>
      <c r="G79" s="20">
        <v>0.1</v>
      </c>
      <c r="H79" s="20">
        <v>0</v>
      </c>
      <c r="I79" s="20">
        <v>0</v>
      </c>
      <c r="J79" s="20">
        <v>0.02</v>
      </c>
      <c r="K79" s="20">
        <v>1E-3</v>
      </c>
      <c r="L79" s="20">
        <v>0.05</v>
      </c>
      <c r="M79" s="20">
        <v>0.08</v>
      </c>
      <c r="N79" s="20">
        <v>0.1</v>
      </c>
      <c r="O79" s="20">
        <v>1.3</v>
      </c>
      <c r="P79" s="31">
        <f t="shared" si="1"/>
        <v>10.785</v>
      </c>
    </row>
    <row r="80" spans="1:16" x14ac:dyDescent="0.25">
      <c r="A80" s="30">
        <v>75</v>
      </c>
      <c r="B80" s="17" t="s">
        <v>160</v>
      </c>
      <c r="C80" s="20">
        <v>20.009</v>
      </c>
      <c r="D80" s="20">
        <v>1.1000000000000001</v>
      </c>
      <c r="E80" s="20">
        <v>0</v>
      </c>
      <c r="F80" s="20">
        <v>0</v>
      </c>
      <c r="G80" s="20">
        <v>0.3</v>
      </c>
      <c r="H80" s="20">
        <v>1.85</v>
      </c>
      <c r="I80" s="20">
        <v>0.1</v>
      </c>
      <c r="J80" s="20">
        <v>0</v>
      </c>
      <c r="K80" s="20">
        <v>0.03</v>
      </c>
      <c r="L80" s="20">
        <v>0.05</v>
      </c>
      <c r="M80" s="20">
        <v>0</v>
      </c>
      <c r="N80" s="20">
        <v>0</v>
      </c>
      <c r="O80" s="20">
        <v>0</v>
      </c>
      <c r="P80" s="31">
        <f t="shared" si="1"/>
        <v>23.439000000000007</v>
      </c>
    </row>
    <row r="81" spans="1:16" x14ac:dyDescent="0.25">
      <c r="A81" s="30">
        <v>76</v>
      </c>
      <c r="B81" s="17" t="s">
        <v>161</v>
      </c>
      <c r="C81" s="20">
        <v>24.556999999999999</v>
      </c>
      <c r="D81" s="20">
        <v>1.9</v>
      </c>
      <c r="E81" s="20">
        <v>0</v>
      </c>
      <c r="F81" s="20">
        <v>0</v>
      </c>
      <c r="G81" s="20">
        <v>1.4</v>
      </c>
      <c r="H81" s="20">
        <v>3.33</v>
      </c>
      <c r="I81" s="20">
        <v>0.2</v>
      </c>
      <c r="J81" s="20">
        <v>0</v>
      </c>
      <c r="K81" s="20">
        <v>0.1</v>
      </c>
      <c r="L81" s="20">
        <v>0.2</v>
      </c>
      <c r="M81" s="20">
        <v>0</v>
      </c>
      <c r="N81" s="20">
        <v>0</v>
      </c>
      <c r="O81" s="20">
        <v>0</v>
      </c>
      <c r="P81" s="31">
        <f t="shared" si="1"/>
        <v>31.686999999999998</v>
      </c>
    </row>
    <row r="82" spans="1:16" x14ac:dyDescent="0.25">
      <c r="A82" s="30">
        <v>77</v>
      </c>
      <c r="B82" s="17" t="s">
        <v>162</v>
      </c>
      <c r="C82" s="20">
        <v>107.3</v>
      </c>
      <c r="D82" s="20">
        <v>12.3</v>
      </c>
      <c r="E82" s="20">
        <v>0</v>
      </c>
      <c r="F82" s="20">
        <v>0.5</v>
      </c>
      <c r="G82" s="20">
        <v>1.1919999999999999</v>
      </c>
      <c r="H82" s="20">
        <v>27.6</v>
      </c>
      <c r="I82" s="20">
        <v>1.5</v>
      </c>
      <c r="J82" s="20">
        <v>0</v>
      </c>
      <c r="K82" s="20">
        <v>0.2</v>
      </c>
      <c r="L82" s="20">
        <v>3.5</v>
      </c>
      <c r="M82" s="20">
        <v>0</v>
      </c>
      <c r="N82" s="20">
        <v>0</v>
      </c>
      <c r="O82" s="20">
        <v>0</v>
      </c>
      <c r="P82" s="31">
        <f t="shared" si="1"/>
        <v>154.09199999999998</v>
      </c>
    </row>
    <row r="83" spans="1:16" x14ac:dyDescent="0.25">
      <c r="A83" s="30">
        <v>78</v>
      </c>
      <c r="B83" s="17" t="s">
        <v>163</v>
      </c>
      <c r="C83" s="20">
        <v>35.386000000000003</v>
      </c>
      <c r="D83" s="20">
        <v>0.5</v>
      </c>
      <c r="E83" s="20">
        <v>0</v>
      </c>
      <c r="F83" s="20">
        <v>0</v>
      </c>
      <c r="G83" s="20">
        <v>2.9</v>
      </c>
      <c r="H83" s="20">
        <v>0.84</v>
      </c>
      <c r="I83" s="20">
        <v>0</v>
      </c>
      <c r="J83" s="20">
        <v>0</v>
      </c>
      <c r="K83" s="20">
        <v>0.1</v>
      </c>
      <c r="L83" s="20">
        <v>0.3</v>
      </c>
      <c r="M83" s="20">
        <v>0</v>
      </c>
      <c r="N83" s="20">
        <v>0</v>
      </c>
      <c r="O83" s="20">
        <v>0</v>
      </c>
      <c r="P83" s="31">
        <f t="shared" si="1"/>
        <v>40.026000000000003</v>
      </c>
    </row>
    <row r="84" spans="1:16" x14ac:dyDescent="0.25">
      <c r="A84" s="30">
        <v>79</v>
      </c>
      <c r="B84" s="17" t="s">
        <v>164</v>
      </c>
      <c r="C84" s="20">
        <v>18.497</v>
      </c>
      <c r="D84" s="20">
        <v>0.1</v>
      </c>
      <c r="E84" s="20">
        <v>0</v>
      </c>
      <c r="F84" s="20">
        <v>0.1</v>
      </c>
      <c r="G84" s="20">
        <v>1.4</v>
      </c>
      <c r="H84" s="20">
        <v>0</v>
      </c>
      <c r="I84" s="20">
        <v>0</v>
      </c>
      <c r="J84" s="20">
        <v>0</v>
      </c>
      <c r="K84" s="20">
        <v>0.1</v>
      </c>
      <c r="L84" s="20">
        <v>0.2</v>
      </c>
      <c r="M84" s="20">
        <v>0</v>
      </c>
      <c r="N84" s="20">
        <v>0</v>
      </c>
      <c r="O84" s="20">
        <v>0</v>
      </c>
      <c r="P84" s="31">
        <f t="shared" si="1"/>
        <v>20.397000000000002</v>
      </c>
    </row>
    <row r="85" spans="1:16" x14ac:dyDescent="0.25">
      <c r="A85" s="30">
        <v>80</v>
      </c>
      <c r="B85" s="17" t="s">
        <v>165</v>
      </c>
      <c r="C85" s="20">
        <v>217.69499999999999</v>
      </c>
      <c r="D85" s="20">
        <v>14.4</v>
      </c>
      <c r="E85" s="20">
        <v>0</v>
      </c>
      <c r="F85" s="20">
        <v>6.5</v>
      </c>
      <c r="G85" s="20">
        <v>6.7</v>
      </c>
      <c r="H85" s="20">
        <v>23.2</v>
      </c>
      <c r="I85" s="20">
        <v>2.7</v>
      </c>
      <c r="J85" s="20">
        <v>0</v>
      </c>
      <c r="K85" s="20">
        <v>0.9</v>
      </c>
      <c r="L85" s="20">
        <v>17.399999999999999</v>
      </c>
      <c r="M85" s="20">
        <v>0</v>
      </c>
      <c r="N85" s="20">
        <v>0</v>
      </c>
      <c r="O85" s="20">
        <v>0</v>
      </c>
      <c r="P85" s="31">
        <f t="shared" si="1"/>
        <v>289.49499999999995</v>
      </c>
    </row>
    <row r="86" spans="1:16" x14ac:dyDescent="0.25">
      <c r="A86" s="30">
        <v>81</v>
      </c>
      <c r="B86" s="17" t="s">
        <v>166</v>
      </c>
      <c r="C86" s="20">
        <v>27.481000000000002</v>
      </c>
      <c r="D86" s="20">
        <v>3.8</v>
      </c>
      <c r="E86" s="20">
        <v>0</v>
      </c>
      <c r="F86" s="20">
        <v>0.9</v>
      </c>
      <c r="G86" s="20">
        <v>1</v>
      </c>
      <c r="H86" s="20">
        <v>3.1</v>
      </c>
      <c r="I86" s="20">
        <v>0.16</v>
      </c>
      <c r="J86" s="20">
        <v>0</v>
      </c>
      <c r="K86" s="20">
        <v>0.1</v>
      </c>
      <c r="L86" s="20">
        <v>3.7</v>
      </c>
      <c r="M86" s="20">
        <v>0</v>
      </c>
      <c r="N86" s="20">
        <v>0</v>
      </c>
      <c r="O86" s="20">
        <v>0</v>
      </c>
      <c r="P86" s="31">
        <f t="shared" si="1"/>
        <v>40.241000000000007</v>
      </c>
    </row>
    <row r="87" spans="1:16" x14ac:dyDescent="0.25">
      <c r="A87" s="30">
        <v>82</v>
      </c>
      <c r="B87" s="17" t="s">
        <v>167</v>
      </c>
      <c r="C87" s="20">
        <v>73.2</v>
      </c>
      <c r="D87" s="20">
        <v>17.7</v>
      </c>
      <c r="E87" s="20">
        <v>0</v>
      </c>
      <c r="F87" s="20">
        <v>0.3</v>
      </c>
      <c r="G87" s="20">
        <v>3.34</v>
      </c>
      <c r="H87" s="20">
        <v>23.9</v>
      </c>
      <c r="I87" s="20">
        <v>2.6</v>
      </c>
      <c r="J87" s="20">
        <v>0</v>
      </c>
      <c r="K87" s="20">
        <v>0.3</v>
      </c>
      <c r="L87" s="20">
        <v>0.8</v>
      </c>
      <c r="M87" s="20">
        <v>0</v>
      </c>
      <c r="N87" s="20">
        <v>0</v>
      </c>
      <c r="O87" s="20">
        <v>0</v>
      </c>
      <c r="P87" s="31">
        <f t="shared" si="1"/>
        <v>122.13999999999999</v>
      </c>
    </row>
    <row r="88" spans="1:16" x14ac:dyDescent="0.25">
      <c r="A88" s="30">
        <v>83</v>
      </c>
      <c r="B88" s="17" t="s">
        <v>168</v>
      </c>
      <c r="C88" s="20">
        <v>64.472999999999999</v>
      </c>
      <c r="D88" s="20">
        <v>9.9</v>
      </c>
      <c r="E88" s="20">
        <v>0</v>
      </c>
      <c r="F88" s="20">
        <v>0.3</v>
      </c>
      <c r="G88" s="20">
        <v>3.5</v>
      </c>
      <c r="H88" s="20">
        <v>4.3</v>
      </c>
      <c r="I88" s="20">
        <v>0.3</v>
      </c>
      <c r="J88" s="20">
        <v>0</v>
      </c>
      <c r="K88" s="20">
        <v>0.3</v>
      </c>
      <c r="L88" s="20">
        <v>1.7</v>
      </c>
      <c r="M88" s="20">
        <v>0</v>
      </c>
      <c r="N88" s="20">
        <v>0</v>
      </c>
      <c r="O88" s="20">
        <v>0</v>
      </c>
      <c r="P88" s="31">
        <f t="shared" si="1"/>
        <v>84.772999999999996</v>
      </c>
    </row>
    <row r="89" spans="1:16" x14ac:dyDescent="0.25">
      <c r="A89" s="30">
        <v>84</v>
      </c>
      <c r="B89" s="17" t="s">
        <v>169</v>
      </c>
      <c r="C89" s="20">
        <v>89.8</v>
      </c>
      <c r="D89" s="20">
        <v>19.5</v>
      </c>
      <c r="E89" s="20">
        <v>0</v>
      </c>
      <c r="F89" s="20">
        <v>0.4</v>
      </c>
      <c r="G89" s="20">
        <v>1.9370000000000001</v>
      </c>
      <c r="H89" s="20">
        <v>42.9</v>
      </c>
      <c r="I89" s="20">
        <v>5.2</v>
      </c>
      <c r="J89" s="20">
        <v>0</v>
      </c>
      <c r="K89" s="20">
        <v>0.6</v>
      </c>
      <c r="L89" s="20">
        <v>1.9</v>
      </c>
      <c r="M89" s="20">
        <v>0</v>
      </c>
      <c r="N89" s="20">
        <v>0</v>
      </c>
      <c r="O89" s="20">
        <v>0</v>
      </c>
      <c r="P89" s="31">
        <f t="shared" si="1"/>
        <v>162.23699999999999</v>
      </c>
    </row>
    <row r="90" spans="1:16" x14ac:dyDescent="0.25">
      <c r="A90" s="30">
        <v>85</v>
      </c>
      <c r="B90" s="17" t="s">
        <v>170</v>
      </c>
      <c r="C90" s="20">
        <v>55.444000000000003</v>
      </c>
      <c r="D90" s="20">
        <v>9.3000000000000007</v>
      </c>
      <c r="E90" s="20">
        <v>0</v>
      </c>
      <c r="F90" s="20">
        <v>0.2</v>
      </c>
      <c r="G90" s="20">
        <v>4.2</v>
      </c>
      <c r="H90" s="20">
        <v>11.1</v>
      </c>
      <c r="I90" s="20">
        <v>0.8</v>
      </c>
      <c r="J90" s="20">
        <v>0</v>
      </c>
      <c r="K90" s="20">
        <v>0.2</v>
      </c>
      <c r="L90" s="20">
        <v>2.6</v>
      </c>
      <c r="M90" s="20">
        <v>0</v>
      </c>
      <c r="N90" s="20">
        <v>0</v>
      </c>
      <c r="O90" s="20">
        <v>0</v>
      </c>
      <c r="P90" s="31">
        <f t="shared" si="1"/>
        <v>83.843999999999994</v>
      </c>
    </row>
    <row r="91" spans="1:16" x14ac:dyDescent="0.25">
      <c r="A91" s="30">
        <v>86</v>
      </c>
      <c r="B91" s="17" t="s">
        <v>171</v>
      </c>
      <c r="C91" s="20">
        <v>16.616</v>
      </c>
      <c r="D91" s="20">
        <v>10.9</v>
      </c>
      <c r="E91" s="20">
        <v>0</v>
      </c>
      <c r="F91" s="20">
        <v>0</v>
      </c>
      <c r="G91" s="20">
        <v>0</v>
      </c>
      <c r="H91" s="20">
        <v>9.0500000000000007</v>
      </c>
      <c r="I91" s="20">
        <v>2.0499999999999998</v>
      </c>
      <c r="J91" s="20">
        <v>0</v>
      </c>
      <c r="K91" s="20">
        <v>0.3</v>
      </c>
      <c r="L91" s="20">
        <v>0.2</v>
      </c>
      <c r="M91" s="20">
        <v>0</v>
      </c>
      <c r="N91" s="20">
        <v>0</v>
      </c>
      <c r="O91" s="20">
        <v>0</v>
      </c>
      <c r="P91" s="31">
        <f t="shared" si="1"/>
        <v>39.116</v>
      </c>
    </row>
    <row r="92" spans="1:16" x14ac:dyDescent="0.25">
      <c r="A92" s="30">
        <v>87</v>
      </c>
      <c r="B92" s="17" t="s">
        <v>172</v>
      </c>
      <c r="C92" s="20">
        <v>58.262999999999998</v>
      </c>
      <c r="D92" s="20">
        <v>11.2</v>
      </c>
      <c r="E92" s="20">
        <v>0</v>
      </c>
      <c r="F92" s="20">
        <v>0</v>
      </c>
      <c r="G92" s="20">
        <v>3</v>
      </c>
      <c r="H92" s="20">
        <v>24.2</v>
      </c>
      <c r="I92" s="20">
        <v>3.4</v>
      </c>
      <c r="J92" s="20">
        <v>0</v>
      </c>
      <c r="K92" s="20">
        <v>0.3</v>
      </c>
      <c r="L92" s="20">
        <v>0.7</v>
      </c>
      <c r="M92" s="20">
        <v>0</v>
      </c>
      <c r="N92" s="20">
        <v>0</v>
      </c>
      <c r="O92" s="20">
        <v>0</v>
      </c>
      <c r="P92" s="31">
        <f t="shared" si="1"/>
        <v>101.063</v>
      </c>
    </row>
    <row r="93" spans="1:16" x14ac:dyDescent="0.25">
      <c r="A93" s="30">
        <v>88</v>
      </c>
      <c r="B93" s="17" t="s">
        <v>173</v>
      </c>
      <c r="C93" s="20">
        <v>14.138999999999999</v>
      </c>
      <c r="D93" s="20">
        <v>0.4</v>
      </c>
      <c r="E93" s="20">
        <v>0</v>
      </c>
      <c r="F93" s="20">
        <v>0.1</v>
      </c>
      <c r="G93" s="20">
        <v>0.1</v>
      </c>
      <c r="H93" s="20">
        <v>0</v>
      </c>
      <c r="I93" s="20">
        <v>0</v>
      </c>
      <c r="J93" s="20">
        <v>0</v>
      </c>
      <c r="K93" s="20">
        <v>0.1</v>
      </c>
      <c r="L93" s="20">
        <v>8.6</v>
      </c>
      <c r="M93" s="20">
        <v>0</v>
      </c>
      <c r="N93" s="20">
        <v>0</v>
      </c>
      <c r="O93" s="20">
        <v>0</v>
      </c>
      <c r="P93" s="31">
        <f t="shared" si="1"/>
        <v>23.439</v>
      </c>
    </row>
    <row r="94" spans="1:16" x14ac:dyDescent="0.25">
      <c r="A94" s="30">
        <v>89</v>
      </c>
      <c r="B94" s="17" t="s">
        <v>174</v>
      </c>
      <c r="C94" s="20">
        <v>31.408999999999999</v>
      </c>
      <c r="D94" s="20">
        <v>6.9</v>
      </c>
      <c r="E94" s="20">
        <v>0</v>
      </c>
      <c r="F94" s="20">
        <v>0.1</v>
      </c>
      <c r="G94" s="20">
        <v>2.5</v>
      </c>
      <c r="H94" s="20">
        <v>19.29</v>
      </c>
      <c r="I94" s="20">
        <v>1.8</v>
      </c>
      <c r="J94" s="20">
        <v>0</v>
      </c>
      <c r="K94" s="20">
        <v>0.1</v>
      </c>
      <c r="L94" s="20">
        <v>0.5</v>
      </c>
      <c r="M94" s="20">
        <v>0</v>
      </c>
      <c r="N94" s="20">
        <v>0</v>
      </c>
      <c r="O94" s="20">
        <v>0</v>
      </c>
      <c r="P94" s="31">
        <f t="shared" si="1"/>
        <v>62.598999999999997</v>
      </c>
    </row>
    <row r="95" spans="1:16" x14ac:dyDescent="0.25">
      <c r="A95" s="30">
        <v>90</v>
      </c>
      <c r="B95" s="17" t="s">
        <v>175</v>
      </c>
      <c r="C95" s="20">
        <v>89.028999999999996</v>
      </c>
      <c r="D95" s="20">
        <v>4.9000000000000004</v>
      </c>
      <c r="E95" s="20">
        <v>0</v>
      </c>
      <c r="F95" s="20">
        <v>0.9</v>
      </c>
      <c r="G95" s="20">
        <v>8.5</v>
      </c>
      <c r="H95" s="20">
        <v>0</v>
      </c>
      <c r="I95" s="20">
        <v>0</v>
      </c>
      <c r="J95" s="20">
        <v>0</v>
      </c>
      <c r="K95" s="20">
        <v>1.5</v>
      </c>
      <c r="L95" s="20">
        <v>2</v>
      </c>
      <c r="M95" s="20">
        <v>0</v>
      </c>
      <c r="N95" s="20">
        <v>0</v>
      </c>
      <c r="O95" s="20">
        <v>0</v>
      </c>
      <c r="P95" s="31">
        <f t="shared" si="1"/>
        <v>106.82900000000001</v>
      </c>
    </row>
    <row r="96" spans="1:16" x14ac:dyDescent="0.25">
      <c r="A96" s="30">
        <v>91</v>
      </c>
      <c r="B96" s="17" t="s">
        <v>176</v>
      </c>
      <c r="C96" s="20">
        <v>118.742</v>
      </c>
      <c r="D96" s="20">
        <v>4.2</v>
      </c>
      <c r="E96" s="20">
        <v>0</v>
      </c>
      <c r="F96" s="20">
        <v>1.8</v>
      </c>
      <c r="G96" s="20">
        <v>37.4</v>
      </c>
      <c r="H96" s="20">
        <v>6.5</v>
      </c>
      <c r="I96" s="20">
        <v>0.4</v>
      </c>
      <c r="J96" s="20">
        <v>4.5</v>
      </c>
      <c r="K96" s="20">
        <v>1.9</v>
      </c>
      <c r="L96" s="20">
        <v>6.3</v>
      </c>
      <c r="M96" s="20">
        <v>0</v>
      </c>
      <c r="N96" s="20">
        <v>0</v>
      </c>
      <c r="O96" s="20">
        <v>1.2</v>
      </c>
      <c r="P96" s="31">
        <f t="shared" si="1"/>
        <v>182.94200000000001</v>
      </c>
    </row>
    <row r="97" spans="1:16" x14ac:dyDescent="0.25">
      <c r="A97" s="30">
        <v>92</v>
      </c>
      <c r="B97" s="17" t="s">
        <v>177</v>
      </c>
      <c r="C97" s="20">
        <v>18.100000000000001</v>
      </c>
      <c r="D97" s="20">
        <v>3</v>
      </c>
      <c r="E97" s="20">
        <v>0</v>
      </c>
      <c r="F97" s="20">
        <v>0</v>
      </c>
      <c r="G97" s="20">
        <v>0.1</v>
      </c>
      <c r="H97" s="20">
        <v>8.3000000000000007</v>
      </c>
      <c r="I97" s="20">
        <v>2.4</v>
      </c>
      <c r="J97" s="20">
        <v>0</v>
      </c>
      <c r="K97" s="20">
        <v>4.8000000000000001E-2</v>
      </c>
      <c r="L97" s="20">
        <v>0.1</v>
      </c>
      <c r="M97" s="20">
        <v>0</v>
      </c>
      <c r="N97" s="20">
        <v>0</v>
      </c>
      <c r="O97" s="20">
        <v>0</v>
      </c>
      <c r="P97" s="31">
        <f t="shared" si="1"/>
        <v>32.048000000000002</v>
      </c>
    </row>
    <row r="98" spans="1:16" x14ac:dyDescent="0.25">
      <c r="A98" s="30">
        <v>93</v>
      </c>
      <c r="B98" s="17" t="s">
        <v>178</v>
      </c>
      <c r="C98" s="20">
        <v>3.4169999999999998</v>
      </c>
      <c r="D98" s="20">
        <v>2</v>
      </c>
      <c r="E98" s="20">
        <v>0</v>
      </c>
      <c r="F98" s="20">
        <v>0</v>
      </c>
      <c r="G98" s="20">
        <v>0.2</v>
      </c>
      <c r="H98" s="20">
        <v>0</v>
      </c>
      <c r="I98" s="20">
        <v>0</v>
      </c>
      <c r="J98" s="20">
        <v>2.1</v>
      </c>
      <c r="K98" s="20">
        <v>0.02</v>
      </c>
      <c r="L98" s="20">
        <v>1.3</v>
      </c>
      <c r="M98" s="20">
        <v>0</v>
      </c>
      <c r="N98" s="20">
        <v>0.03</v>
      </c>
      <c r="O98" s="20">
        <v>0.05</v>
      </c>
      <c r="P98" s="31">
        <f t="shared" si="1"/>
        <v>9.1170000000000009</v>
      </c>
    </row>
    <row r="99" spans="1:16" x14ac:dyDescent="0.25">
      <c r="A99" s="30">
        <v>94</v>
      </c>
      <c r="B99" s="17" t="s">
        <v>179</v>
      </c>
      <c r="C99" s="20">
        <v>12.5</v>
      </c>
      <c r="D99" s="20">
        <v>1.9319999999999999</v>
      </c>
      <c r="E99" s="20">
        <v>0</v>
      </c>
      <c r="F99" s="20">
        <v>0.4</v>
      </c>
      <c r="G99" s="20">
        <v>1</v>
      </c>
      <c r="H99" s="20">
        <v>17.13</v>
      </c>
      <c r="I99" s="20">
        <v>4.0999999999999996</v>
      </c>
      <c r="J99" s="20">
        <v>0</v>
      </c>
      <c r="K99" s="20">
        <v>0.1</v>
      </c>
      <c r="L99" s="20">
        <v>0.4</v>
      </c>
      <c r="M99" s="20">
        <v>0</v>
      </c>
      <c r="N99" s="20">
        <v>0</v>
      </c>
      <c r="O99" s="20">
        <v>0</v>
      </c>
      <c r="P99" s="31">
        <f t="shared" si="1"/>
        <v>37.562000000000005</v>
      </c>
    </row>
    <row r="100" spans="1:16" x14ac:dyDescent="0.25">
      <c r="A100" s="30">
        <v>95</v>
      </c>
      <c r="B100" s="17" t="s">
        <v>180</v>
      </c>
      <c r="C100" s="20">
        <v>169.59200000000001</v>
      </c>
      <c r="D100" s="20">
        <v>8.3000000000000007</v>
      </c>
      <c r="E100" s="20">
        <v>0</v>
      </c>
      <c r="F100" s="20">
        <v>1.1000000000000001</v>
      </c>
      <c r="G100" s="20">
        <v>1.3</v>
      </c>
      <c r="H100" s="20">
        <v>18.510000000000002</v>
      </c>
      <c r="I100" s="20">
        <v>2.2000000000000002</v>
      </c>
      <c r="J100" s="20">
        <v>6.5</v>
      </c>
      <c r="K100" s="20">
        <v>3.1</v>
      </c>
      <c r="L100" s="20">
        <v>6.5</v>
      </c>
      <c r="M100" s="20">
        <v>0</v>
      </c>
      <c r="N100" s="20">
        <v>0.01</v>
      </c>
      <c r="O100" s="20">
        <v>0.5</v>
      </c>
      <c r="P100" s="31">
        <f t="shared" si="1"/>
        <v>217.61199999999999</v>
      </c>
    </row>
    <row r="101" spans="1:16" x14ac:dyDescent="0.25">
      <c r="A101" s="30">
        <v>96</v>
      </c>
      <c r="B101" s="17" t="s">
        <v>181</v>
      </c>
      <c r="C101" s="20">
        <v>21.574000000000002</v>
      </c>
      <c r="D101" s="20">
        <v>2.1</v>
      </c>
      <c r="E101" s="20">
        <v>0</v>
      </c>
      <c r="F101" s="20">
        <v>0.4</v>
      </c>
      <c r="G101" s="20">
        <v>0.2</v>
      </c>
      <c r="H101" s="20">
        <v>11.94</v>
      </c>
      <c r="I101" s="20">
        <v>1.1000000000000001</v>
      </c>
      <c r="J101" s="20">
        <v>0</v>
      </c>
      <c r="K101" s="20">
        <v>0.1</v>
      </c>
      <c r="L101" s="20">
        <v>1</v>
      </c>
      <c r="M101" s="20">
        <v>0</v>
      </c>
      <c r="N101" s="20">
        <v>0</v>
      </c>
      <c r="O101" s="20">
        <v>0</v>
      </c>
      <c r="P101" s="31">
        <f t="shared" si="1"/>
        <v>38.414000000000001</v>
      </c>
    </row>
    <row r="102" spans="1:16" x14ac:dyDescent="0.25">
      <c r="A102" s="30">
        <v>97</v>
      </c>
      <c r="B102" s="17" t="s">
        <v>182</v>
      </c>
      <c r="C102" s="20">
        <v>75.263999999999996</v>
      </c>
      <c r="D102" s="20">
        <v>10.9</v>
      </c>
      <c r="E102" s="20">
        <v>0</v>
      </c>
      <c r="F102" s="20">
        <v>0.2</v>
      </c>
      <c r="G102" s="20">
        <v>18.899999999999999</v>
      </c>
      <c r="H102" s="20">
        <v>17.100000000000001</v>
      </c>
      <c r="I102" s="20">
        <v>2</v>
      </c>
      <c r="J102" s="20">
        <v>0.7</v>
      </c>
      <c r="K102" s="20">
        <v>0.2</v>
      </c>
      <c r="L102" s="20">
        <v>0.8</v>
      </c>
      <c r="M102" s="20">
        <v>0</v>
      </c>
      <c r="N102" s="20">
        <v>0</v>
      </c>
      <c r="O102" s="20">
        <v>0.01</v>
      </c>
      <c r="P102" s="31">
        <f t="shared" si="1"/>
        <v>126.07400000000001</v>
      </c>
    </row>
    <row r="103" spans="1:16" x14ac:dyDescent="0.25">
      <c r="A103" s="30">
        <v>98</v>
      </c>
      <c r="B103" s="17" t="s">
        <v>183</v>
      </c>
      <c r="C103" s="20">
        <v>8.9350000000000005</v>
      </c>
      <c r="D103" s="20">
        <v>1.3</v>
      </c>
      <c r="E103" s="20">
        <v>0</v>
      </c>
      <c r="F103" s="20">
        <v>1</v>
      </c>
      <c r="G103" s="20">
        <v>6.093</v>
      </c>
      <c r="H103" s="20">
        <v>0</v>
      </c>
      <c r="I103" s="20">
        <v>0</v>
      </c>
      <c r="J103" s="20">
        <v>0</v>
      </c>
      <c r="K103" s="20">
        <v>0.08</v>
      </c>
      <c r="L103" s="20">
        <v>0.3</v>
      </c>
      <c r="M103" s="20">
        <v>0</v>
      </c>
      <c r="N103" s="20">
        <v>0</v>
      </c>
      <c r="O103" s="20">
        <v>0</v>
      </c>
      <c r="P103" s="31">
        <f t="shared" si="1"/>
        <v>17.708000000000002</v>
      </c>
    </row>
    <row r="104" spans="1:16" x14ac:dyDescent="0.25">
      <c r="A104" s="30">
        <v>99</v>
      </c>
      <c r="B104" s="17" t="s">
        <v>184</v>
      </c>
      <c r="C104" s="20">
        <v>26.184999999999999</v>
      </c>
      <c r="D104" s="20">
        <v>0.73</v>
      </c>
      <c r="E104" s="20">
        <v>0</v>
      </c>
      <c r="F104" s="20">
        <v>0.08</v>
      </c>
      <c r="G104" s="20">
        <v>11.5</v>
      </c>
      <c r="H104" s="20">
        <v>0</v>
      </c>
      <c r="I104" s="20">
        <v>0</v>
      </c>
      <c r="J104" s="20">
        <v>0</v>
      </c>
      <c r="K104" s="20">
        <v>0.1</v>
      </c>
      <c r="L104" s="20">
        <v>0.2</v>
      </c>
      <c r="M104" s="20">
        <v>0</v>
      </c>
      <c r="N104" s="20">
        <v>0</v>
      </c>
      <c r="O104" s="20">
        <v>0</v>
      </c>
      <c r="P104" s="31">
        <f t="shared" si="1"/>
        <v>38.795000000000002</v>
      </c>
    </row>
    <row r="105" spans="1:16" x14ac:dyDescent="0.25">
      <c r="A105" s="30">
        <v>100</v>
      </c>
      <c r="B105" s="17" t="s">
        <v>185</v>
      </c>
      <c r="C105" s="20">
        <v>18.125</v>
      </c>
      <c r="D105" s="20">
        <v>1.8</v>
      </c>
      <c r="E105" s="20">
        <v>0</v>
      </c>
      <c r="F105" s="20">
        <v>0.2</v>
      </c>
      <c r="G105" s="20">
        <v>4.7</v>
      </c>
      <c r="H105" s="20">
        <v>0.9</v>
      </c>
      <c r="I105" s="20">
        <v>0.2</v>
      </c>
      <c r="J105" s="20">
        <v>0</v>
      </c>
      <c r="K105" s="20">
        <v>0.15</v>
      </c>
      <c r="L105" s="20">
        <v>1.1000000000000001</v>
      </c>
      <c r="M105" s="20">
        <v>0</v>
      </c>
      <c r="N105" s="20">
        <v>0</v>
      </c>
      <c r="O105" s="20">
        <v>0</v>
      </c>
      <c r="P105" s="31">
        <f t="shared" si="1"/>
        <v>27.174999999999997</v>
      </c>
    </row>
    <row r="106" spans="1:16" x14ac:dyDescent="0.25">
      <c r="A106" s="30">
        <v>101</v>
      </c>
      <c r="B106" s="17" t="s">
        <v>186</v>
      </c>
      <c r="C106" s="20">
        <v>39.1</v>
      </c>
      <c r="D106" s="20">
        <v>17.452999999999999</v>
      </c>
      <c r="E106" s="20">
        <v>0</v>
      </c>
      <c r="F106" s="20">
        <v>40.6</v>
      </c>
      <c r="G106" s="20">
        <v>0.4</v>
      </c>
      <c r="H106" s="20">
        <v>0</v>
      </c>
      <c r="I106" s="20">
        <v>0</v>
      </c>
      <c r="J106" s="20">
        <v>0</v>
      </c>
      <c r="K106" s="20">
        <v>0.2</v>
      </c>
      <c r="L106" s="20">
        <v>27.4</v>
      </c>
      <c r="M106" s="20">
        <v>0.01</v>
      </c>
      <c r="N106" s="20">
        <v>0</v>
      </c>
      <c r="O106" s="20">
        <v>0</v>
      </c>
      <c r="P106" s="31">
        <f t="shared" si="1"/>
        <v>125.163</v>
      </c>
    </row>
    <row r="107" spans="1:16" x14ac:dyDescent="0.25">
      <c r="A107" s="30">
        <v>102</v>
      </c>
      <c r="B107" s="17" t="s">
        <v>187</v>
      </c>
      <c r="C107" s="20">
        <v>77.296999999999997</v>
      </c>
      <c r="D107" s="20">
        <v>0.3</v>
      </c>
      <c r="E107" s="20">
        <v>0</v>
      </c>
      <c r="F107" s="20">
        <v>0.8</v>
      </c>
      <c r="G107" s="20">
        <v>62.65</v>
      </c>
      <c r="H107" s="20">
        <v>0</v>
      </c>
      <c r="I107" s="20">
        <v>0</v>
      </c>
      <c r="J107" s="20">
        <v>0</v>
      </c>
      <c r="K107" s="20">
        <v>0.45</v>
      </c>
      <c r="L107" s="20">
        <v>4.7</v>
      </c>
      <c r="M107" s="20">
        <v>0</v>
      </c>
      <c r="N107" s="20">
        <v>0</v>
      </c>
      <c r="O107" s="20">
        <v>0</v>
      </c>
      <c r="P107" s="31">
        <f t="shared" si="1"/>
        <v>146.19699999999997</v>
      </c>
    </row>
    <row r="108" spans="1:16" x14ac:dyDescent="0.25">
      <c r="A108" s="30">
        <v>103</v>
      </c>
      <c r="B108" s="17" t="s">
        <v>188</v>
      </c>
      <c r="C108" s="20">
        <v>3.5</v>
      </c>
      <c r="D108" s="20">
        <v>3.5049999999999999</v>
      </c>
      <c r="E108" s="20">
        <v>0</v>
      </c>
      <c r="F108" s="20">
        <v>0</v>
      </c>
      <c r="G108" s="20">
        <v>0.1</v>
      </c>
      <c r="H108" s="20">
        <v>27.62</v>
      </c>
      <c r="I108" s="20">
        <v>2.6</v>
      </c>
      <c r="J108" s="20">
        <v>0</v>
      </c>
      <c r="K108" s="20">
        <v>0.2</v>
      </c>
      <c r="L108" s="20">
        <v>0.2</v>
      </c>
      <c r="M108" s="20">
        <v>0</v>
      </c>
      <c r="N108" s="20">
        <v>0</v>
      </c>
      <c r="O108" s="20">
        <v>0</v>
      </c>
      <c r="P108" s="31">
        <f t="shared" si="1"/>
        <v>37.725000000000009</v>
      </c>
    </row>
    <row r="109" spans="1:16" x14ac:dyDescent="0.25">
      <c r="A109" s="30">
        <v>104</v>
      </c>
      <c r="B109" s="17" t="s">
        <v>189</v>
      </c>
      <c r="C109" s="20">
        <v>23.1</v>
      </c>
      <c r="D109" s="20">
        <v>0</v>
      </c>
      <c r="E109" s="20">
        <v>0</v>
      </c>
      <c r="F109" s="20">
        <v>0.1</v>
      </c>
      <c r="G109" s="20">
        <v>3.95</v>
      </c>
      <c r="H109" s="20">
        <v>0</v>
      </c>
      <c r="I109" s="20">
        <v>0</v>
      </c>
      <c r="J109" s="20">
        <v>0</v>
      </c>
      <c r="K109" s="20">
        <v>0.1</v>
      </c>
      <c r="L109" s="20">
        <v>0.15</v>
      </c>
      <c r="M109" s="20">
        <v>0</v>
      </c>
      <c r="N109" s="20">
        <v>0</v>
      </c>
      <c r="O109" s="20">
        <v>0</v>
      </c>
      <c r="P109" s="31">
        <f t="shared" si="1"/>
        <v>27.400000000000002</v>
      </c>
    </row>
    <row r="110" spans="1:16" x14ac:dyDescent="0.25">
      <c r="A110" s="30">
        <v>105</v>
      </c>
      <c r="B110" s="17" t="s">
        <v>190</v>
      </c>
      <c r="C110" s="20">
        <v>23.4</v>
      </c>
      <c r="D110" s="20">
        <v>0</v>
      </c>
      <c r="E110" s="20">
        <v>0</v>
      </c>
      <c r="F110" s="20">
        <v>0.1</v>
      </c>
      <c r="G110" s="20">
        <v>14.939</v>
      </c>
      <c r="H110" s="20">
        <v>0</v>
      </c>
      <c r="I110" s="20">
        <v>0</v>
      </c>
      <c r="J110" s="20">
        <v>0</v>
      </c>
      <c r="K110" s="20">
        <v>0.1</v>
      </c>
      <c r="L110" s="20">
        <v>0.3</v>
      </c>
      <c r="M110" s="20">
        <v>0</v>
      </c>
      <c r="N110" s="20">
        <v>0</v>
      </c>
      <c r="O110" s="20">
        <v>0</v>
      </c>
      <c r="P110" s="31">
        <f t="shared" si="1"/>
        <v>38.838999999999999</v>
      </c>
    </row>
    <row r="111" spans="1:16" x14ac:dyDescent="0.25">
      <c r="A111" s="30">
        <v>106</v>
      </c>
      <c r="B111" s="17" t="s">
        <v>191</v>
      </c>
      <c r="C111" s="20">
        <v>23.4</v>
      </c>
      <c r="D111" s="20">
        <v>0.7</v>
      </c>
      <c r="E111" s="20">
        <v>0</v>
      </c>
      <c r="F111" s="20">
        <v>0.1</v>
      </c>
      <c r="G111" s="20">
        <v>8.6980000000000004</v>
      </c>
      <c r="H111" s="20">
        <v>0.1</v>
      </c>
      <c r="I111" s="20">
        <v>0</v>
      </c>
      <c r="J111" s="20">
        <v>0</v>
      </c>
      <c r="K111" s="20">
        <v>0.2</v>
      </c>
      <c r="L111" s="20">
        <v>1.6</v>
      </c>
      <c r="M111" s="20">
        <v>0</v>
      </c>
      <c r="N111" s="20">
        <v>0</v>
      </c>
      <c r="O111" s="20">
        <v>0</v>
      </c>
      <c r="P111" s="31">
        <f t="shared" si="1"/>
        <v>34.798000000000002</v>
      </c>
    </row>
    <row r="112" spans="1:16" x14ac:dyDescent="0.25">
      <c r="A112" s="30">
        <v>107</v>
      </c>
      <c r="B112" s="17" t="s">
        <v>192</v>
      </c>
      <c r="C112" s="20">
        <v>40.799999999999997</v>
      </c>
      <c r="D112" s="20">
        <v>0.1</v>
      </c>
      <c r="E112" s="20">
        <v>0</v>
      </c>
      <c r="F112" s="20">
        <v>0.2</v>
      </c>
      <c r="G112" s="20">
        <v>16.094000000000001</v>
      </c>
      <c r="H112" s="20">
        <v>0</v>
      </c>
      <c r="I112" s="20">
        <v>0</v>
      </c>
      <c r="J112" s="20">
        <v>0</v>
      </c>
      <c r="K112" s="20">
        <v>0.2</v>
      </c>
      <c r="L112" s="20">
        <v>0.3</v>
      </c>
      <c r="M112" s="20">
        <v>0</v>
      </c>
      <c r="N112" s="20">
        <v>0</v>
      </c>
      <c r="O112" s="20">
        <v>0</v>
      </c>
      <c r="P112" s="31">
        <f t="shared" si="1"/>
        <v>57.694000000000003</v>
      </c>
    </row>
    <row r="113" spans="1:16" x14ac:dyDescent="0.25">
      <c r="A113" s="30">
        <v>108</v>
      </c>
      <c r="B113" s="17" t="s">
        <v>193</v>
      </c>
      <c r="C113" s="20">
        <v>0.52</v>
      </c>
      <c r="D113" s="20">
        <v>0</v>
      </c>
      <c r="E113" s="20">
        <v>0</v>
      </c>
      <c r="F113" s="20">
        <v>0.1</v>
      </c>
      <c r="G113" s="20">
        <v>0.29399999999999998</v>
      </c>
      <c r="H113" s="20">
        <v>0</v>
      </c>
      <c r="I113" s="20">
        <v>0</v>
      </c>
      <c r="J113" s="20">
        <v>0</v>
      </c>
      <c r="K113" s="20">
        <v>0.1</v>
      </c>
      <c r="L113" s="20">
        <v>0.08</v>
      </c>
      <c r="M113" s="20">
        <v>0.01</v>
      </c>
      <c r="N113" s="20">
        <v>0</v>
      </c>
      <c r="O113" s="20">
        <v>0</v>
      </c>
      <c r="P113" s="31">
        <f t="shared" si="1"/>
        <v>1.1040000000000001</v>
      </c>
    </row>
    <row r="114" spans="1:16" x14ac:dyDescent="0.25">
      <c r="A114" s="30">
        <v>109</v>
      </c>
      <c r="B114" s="17" t="s">
        <v>194</v>
      </c>
      <c r="C114" s="20">
        <v>12.314</v>
      </c>
      <c r="D114" s="20">
        <v>8.4</v>
      </c>
      <c r="E114" s="20">
        <v>0</v>
      </c>
      <c r="F114" s="20">
        <v>0</v>
      </c>
      <c r="G114" s="20">
        <v>0.5</v>
      </c>
      <c r="H114" s="20">
        <v>52.11</v>
      </c>
      <c r="I114" s="20">
        <v>1.1200000000000001</v>
      </c>
      <c r="J114" s="20">
        <v>0</v>
      </c>
      <c r="K114" s="20">
        <v>0.2</v>
      </c>
      <c r="L114" s="20">
        <v>1</v>
      </c>
      <c r="M114" s="20">
        <v>0</v>
      </c>
      <c r="N114" s="20">
        <v>0</v>
      </c>
      <c r="O114" s="20">
        <v>0</v>
      </c>
      <c r="P114" s="31">
        <f t="shared" si="1"/>
        <v>75.644000000000005</v>
      </c>
    </row>
    <row r="115" spans="1:16" x14ac:dyDescent="0.25">
      <c r="A115" s="30">
        <v>110</v>
      </c>
      <c r="B115" s="17" t="s">
        <v>195</v>
      </c>
      <c r="C115" s="20">
        <v>9.5009999999999994</v>
      </c>
      <c r="D115" s="20">
        <v>7.4</v>
      </c>
      <c r="E115" s="20">
        <v>0</v>
      </c>
      <c r="F115" s="20">
        <v>0</v>
      </c>
      <c r="G115" s="20">
        <v>0.51</v>
      </c>
      <c r="H115" s="20">
        <v>36.6</v>
      </c>
      <c r="I115" s="20">
        <v>3.6</v>
      </c>
      <c r="J115" s="20">
        <v>0</v>
      </c>
      <c r="K115" s="20">
        <v>0.2</v>
      </c>
      <c r="L115" s="20">
        <v>0.4</v>
      </c>
      <c r="M115" s="20">
        <v>0</v>
      </c>
      <c r="N115" s="20">
        <v>0</v>
      </c>
      <c r="O115" s="20">
        <v>0</v>
      </c>
      <c r="P115" s="31">
        <f t="shared" si="1"/>
        <v>58.211000000000006</v>
      </c>
    </row>
    <row r="116" spans="1:16" x14ac:dyDescent="0.25">
      <c r="A116" s="30">
        <v>111</v>
      </c>
      <c r="B116" s="17" t="s">
        <v>196</v>
      </c>
      <c r="C116" s="20">
        <v>45.1</v>
      </c>
      <c r="D116" s="20">
        <v>15.1</v>
      </c>
      <c r="E116" s="20">
        <v>0</v>
      </c>
      <c r="F116" s="20">
        <v>0.3</v>
      </c>
      <c r="G116" s="20">
        <v>17.402999999999999</v>
      </c>
      <c r="H116" s="20">
        <v>24.4</v>
      </c>
      <c r="I116" s="20">
        <v>2.4</v>
      </c>
      <c r="J116" s="20">
        <v>0</v>
      </c>
      <c r="K116" s="20">
        <v>0.5</v>
      </c>
      <c r="L116" s="20">
        <v>1.6</v>
      </c>
      <c r="M116" s="20">
        <v>0</v>
      </c>
      <c r="N116" s="20">
        <v>0</v>
      </c>
      <c r="O116" s="20">
        <v>0</v>
      </c>
      <c r="P116" s="31">
        <f t="shared" si="1"/>
        <v>106.803</v>
      </c>
    </row>
    <row r="117" spans="1:16" x14ac:dyDescent="0.25">
      <c r="A117" s="30">
        <v>112</v>
      </c>
      <c r="B117" s="17" t="s">
        <v>197</v>
      </c>
      <c r="C117" s="20">
        <v>78.5</v>
      </c>
      <c r="D117" s="20">
        <v>4.7</v>
      </c>
      <c r="E117" s="20">
        <v>0</v>
      </c>
      <c r="F117" s="20">
        <v>0.5</v>
      </c>
      <c r="G117" s="20">
        <v>28.984000000000002</v>
      </c>
      <c r="H117" s="20">
        <v>6.1</v>
      </c>
      <c r="I117" s="20">
        <v>0.2</v>
      </c>
      <c r="J117" s="20">
        <v>0</v>
      </c>
      <c r="K117" s="20">
        <v>1.2</v>
      </c>
      <c r="L117" s="20">
        <v>3.7</v>
      </c>
      <c r="M117" s="20">
        <v>0</v>
      </c>
      <c r="N117" s="20">
        <v>0</v>
      </c>
      <c r="O117" s="20">
        <v>0</v>
      </c>
      <c r="P117" s="31">
        <f t="shared" si="1"/>
        <v>123.884</v>
      </c>
    </row>
    <row r="118" spans="1:16" x14ac:dyDescent="0.25">
      <c r="A118" s="30">
        <v>113</v>
      </c>
      <c r="B118" s="17" t="s">
        <v>198</v>
      </c>
      <c r="C118" s="20">
        <v>62</v>
      </c>
      <c r="D118" s="20">
        <v>8.5399999999999991</v>
      </c>
      <c r="E118" s="20">
        <v>0</v>
      </c>
      <c r="F118" s="20">
        <v>0.9</v>
      </c>
      <c r="G118" s="20">
        <v>38.082999999999998</v>
      </c>
      <c r="H118" s="20">
        <v>8.17</v>
      </c>
      <c r="I118" s="20">
        <v>0.1</v>
      </c>
      <c r="J118" s="20">
        <v>0</v>
      </c>
      <c r="K118" s="20">
        <v>1.24</v>
      </c>
      <c r="L118" s="20">
        <v>5.14</v>
      </c>
      <c r="M118" s="20">
        <v>0</v>
      </c>
      <c r="N118" s="20">
        <v>0</v>
      </c>
      <c r="O118" s="20">
        <v>0</v>
      </c>
      <c r="P118" s="31">
        <f t="shared" si="1"/>
        <v>124.17299999999999</v>
      </c>
    </row>
    <row r="119" spans="1:16" x14ac:dyDescent="0.25">
      <c r="A119" s="30">
        <v>114</v>
      </c>
      <c r="B119" s="17" t="s">
        <v>199</v>
      </c>
      <c r="C119" s="20">
        <v>29.4</v>
      </c>
      <c r="D119" s="20">
        <v>0.1</v>
      </c>
      <c r="E119" s="20">
        <v>0</v>
      </c>
      <c r="F119" s="20">
        <v>0.4</v>
      </c>
      <c r="G119" s="20">
        <v>54.585999999999999</v>
      </c>
      <c r="H119" s="20">
        <v>0</v>
      </c>
      <c r="I119" s="20">
        <v>0</v>
      </c>
      <c r="J119" s="20">
        <v>0</v>
      </c>
      <c r="K119" s="20">
        <v>0.2</v>
      </c>
      <c r="L119" s="20">
        <v>2.2000000000000002</v>
      </c>
      <c r="M119" s="20">
        <v>0</v>
      </c>
      <c r="N119" s="20">
        <v>0</v>
      </c>
      <c r="O119" s="20">
        <v>0</v>
      </c>
      <c r="P119" s="31">
        <f t="shared" si="1"/>
        <v>86.885999999999996</v>
      </c>
    </row>
    <row r="120" spans="1:16" x14ac:dyDescent="0.25">
      <c r="A120" s="30">
        <v>115</v>
      </c>
      <c r="B120" s="17" t="s">
        <v>200</v>
      </c>
      <c r="C120" s="20">
        <v>32</v>
      </c>
      <c r="D120" s="20">
        <v>1.9</v>
      </c>
      <c r="E120" s="20">
        <v>0</v>
      </c>
      <c r="F120" s="20">
        <v>0.2</v>
      </c>
      <c r="G120" s="20">
        <v>10.227</v>
      </c>
      <c r="H120" s="20">
        <v>0.49</v>
      </c>
      <c r="I120" s="20">
        <v>0</v>
      </c>
      <c r="J120" s="20">
        <v>0</v>
      </c>
      <c r="K120" s="20">
        <v>0.2</v>
      </c>
      <c r="L120" s="20">
        <v>1.5</v>
      </c>
      <c r="M120" s="20">
        <v>0</v>
      </c>
      <c r="N120" s="20">
        <v>0</v>
      </c>
      <c r="O120" s="20">
        <v>0</v>
      </c>
      <c r="P120" s="31">
        <f t="shared" si="1"/>
        <v>46.517000000000003</v>
      </c>
    </row>
    <row r="121" spans="1:16" x14ac:dyDescent="0.25">
      <c r="A121" s="30">
        <v>116</v>
      </c>
      <c r="B121" s="17" t="s">
        <v>201</v>
      </c>
      <c r="C121" s="20">
        <v>44.3</v>
      </c>
      <c r="D121" s="20">
        <v>6.5</v>
      </c>
      <c r="E121" s="20">
        <v>0</v>
      </c>
      <c r="F121" s="20">
        <v>0.1</v>
      </c>
      <c r="G121" s="20">
        <v>0.161</v>
      </c>
      <c r="H121" s="20">
        <v>13.41</v>
      </c>
      <c r="I121" s="20">
        <v>0.3</v>
      </c>
      <c r="J121" s="20">
        <v>0</v>
      </c>
      <c r="K121" s="20">
        <v>0.3</v>
      </c>
      <c r="L121" s="20">
        <v>1.2</v>
      </c>
      <c r="M121" s="20">
        <v>0</v>
      </c>
      <c r="N121" s="20">
        <v>0</v>
      </c>
      <c r="O121" s="20">
        <v>0</v>
      </c>
      <c r="P121" s="31">
        <f t="shared" si="1"/>
        <v>66.271000000000001</v>
      </c>
    </row>
    <row r="122" spans="1:16" x14ac:dyDescent="0.25">
      <c r="A122" s="30">
        <v>117</v>
      </c>
      <c r="B122" s="17" t="s">
        <v>202</v>
      </c>
      <c r="C122" s="20">
        <v>52.6</v>
      </c>
      <c r="D122" s="20">
        <v>15.3</v>
      </c>
      <c r="E122" s="20">
        <v>0</v>
      </c>
      <c r="F122" s="20">
        <v>1.3</v>
      </c>
      <c r="G122" s="20">
        <v>17.716000000000001</v>
      </c>
      <c r="H122" s="20">
        <v>9.7100000000000009</v>
      </c>
      <c r="I122" s="20">
        <v>0.3</v>
      </c>
      <c r="J122" s="20">
        <v>0</v>
      </c>
      <c r="K122" s="20">
        <v>0.3</v>
      </c>
      <c r="L122" s="20">
        <v>1.9</v>
      </c>
      <c r="M122" s="20">
        <v>0</v>
      </c>
      <c r="N122" s="20">
        <v>0</v>
      </c>
      <c r="O122" s="20">
        <v>0</v>
      </c>
      <c r="P122" s="31">
        <f t="shared" si="1"/>
        <v>99.126000000000005</v>
      </c>
    </row>
    <row r="123" spans="1:16" x14ac:dyDescent="0.25">
      <c r="A123" s="30">
        <v>118</v>
      </c>
      <c r="B123" s="17" t="s">
        <v>203</v>
      </c>
      <c r="C123" s="20">
        <v>4.3</v>
      </c>
      <c r="D123" s="20">
        <v>12.3</v>
      </c>
      <c r="E123" s="20">
        <v>0</v>
      </c>
      <c r="F123" s="20">
        <v>0</v>
      </c>
      <c r="G123" s="20">
        <v>1.5189999999999999</v>
      </c>
      <c r="H123" s="20">
        <v>23.98</v>
      </c>
      <c r="I123" s="20">
        <v>0.2</v>
      </c>
      <c r="J123" s="20">
        <v>0</v>
      </c>
      <c r="K123" s="20">
        <v>0.1</v>
      </c>
      <c r="L123" s="20">
        <v>4.5999999999999996</v>
      </c>
      <c r="M123" s="20">
        <v>0</v>
      </c>
      <c r="N123" s="20">
        <v>0</v>
      </c>
      <c r="O123" s="20">
        <v>0</v>
      </c>
      <c r="P123" s="31">
        <f t="shared" si="1"/>
        <v>46.999000000000009</v>
      </c>
    </row>
    <row r="124" spans="1:16" x14ac:dyDescent="0.25">
      <c r="A124" s="30">
        <v>119</v>
      </c>
      <c r="B124" s="17" t="s">
        <v>204</v>
      </c>
      <c r="C124" s="20">
        <v>5.9</v>
      </c>
      <c r="D124" s="20">
        <v>18.600000000000001</v>
      </c>
      <c r="E124" s="20">
        <v>0</v>
      </c>
      <c r="F124" s="20">
        <v>0</v>
      </c>
      <c r="G124" s="20">
        <v>4.8120000000000003</v>
      </c>
      <c r="H124" s="20">
        <v>22.16</v>
      </c>
      <c r="I124" s="20">
        <v>0.9</v>
      </c>
      <c r="J124" s="20">
        <v>0</v>
      </c>
      <c r="K124" s="20">
        <v>0.1</v>
      </c>
      <c r="L124" s="20">
        <v>8.6</v>
      </c>
      <c r="M124" s="20">
        <v>0</v>
      </c>
      <c r="N124" s="20">
        <v>0</v>
      </c>
      <c r="O124" s="20">
        <v>0</v>
      </c>
      <c r="P124" s="31">
        <f t="shared" si="1"/>
        <v>61.072000000000003</v>
      </c>
    </row>
    <row r="125" spans="1:16" x14ac:dyDescent="0.25">
      <c r="A125" s="30">
        <v>120</v>
      </c>
      <c r="B125" s="17" t="s">
        <v>205</v>
      </c>
      <c r="C125" s="20">
        <v>52.8</v>
      </c>
      <c r="D125" s="20">
        <v>6.4</v>
      </c>
      <c r="E125" s="20">
        <v>0</v>
      </c>
      <c r="F125" s="20">
        <v>0.1</v>
      </c>
      <c r="G125" s="20">
        <v>8.3849999999999998</v>
      </c>
      <c r="H125" s="20">
        <v>9.06</v>
      </c>
      <c r="I125" s="20">
        <v>0</v>
      </c>
      <c r="J125" s="20">
        <v>0</v>
      </c>
      <c r="K125" s="20">
        <v>0.3</v>
      </c>
      <c r="L125" s="20">
        <v>0.8</v>
      </c>
      <c r="M125" s="20">
        <v>0</v>
      </c>
      <c r="N125" s="20">
        <v>0</v>
      </c>
      <c r="O125" s="20">
        <v>0</v>
      </c>
      <c r="P125" s="31">
        <f t="shared" si="1"/>
        <v>77.844999999999999</v>
      </c>
    </row>
    <row r="126" spans="1:16" x14ac:dyDescent="0.25">
      <c r="A126" s="30">
        <v>121</v>
      </c>
      <c r="B126" s="17" t="s">
        <v>206</v>
      </c>
      <c r="C126" s="20">
        <v>99</v>
      </c>
      <c r="D126" s="20">
        <v>14.2</v>
      </c>
      <c r="E126" s="20">
        <v>0</v>
      </c>
      <c r="F126" s="20">
        <v>13.3</v>
      </c>
      <c r="G126" s="20">
        <v>300.35300000000001</v>
      </c>
      <c r="H126" s="20">
        <v>0</v>
      </c>
      <c r="I126" s="20">
        <v>0</v>
      </c>
      <c r="J126" s="20">
        <v>5.5</v>
      </c>
      <c r="K126" s="20">
        <v>12.8</v>
      </c>
      <c r="L126" s="20">
        <v>18.600000000000001</v>
      </c>
      <c r="M126" s="20">
        <v>2.6</v>
      </c>
      <c r="N126" s="20">
        <v>0.01</v>
      </c>
      <c r="O126" s="20">
        <v>0.14000000000000001</v>
      </c>
      <c r="P126" s="31">
        <f t="shared" si="1"/>
        <v>466.50300000000004</v>
      </c>
    </row>
    <row r="127" spans="1:16" x14ac:dyDescent="0.25">
      <c r="A127" s="30">
        <v>122</v>
      </c>
      <c r="B127" s="17" t="s">
        <v>207</v>
      </c>
      <c r="C127" s="20">
        <v>2.9</v>
      </c>
      <c r="D127" s="20">
        <v>0.9</v>
      </c>
      <c r="E127" s="20">
        <v>0</v>
      </c>
      <c r="F127" s="20">
        <v>0</v>
      </c>
      <c r="G127" s="20">
        <v>3.952</v>
      </c>
      <c r="H127" s="20">
        <v>19.670000000000002</v>
      </c>
      <c r="I127" s="20">
        <v>0.2</v>
      </c>
      <c r="J127" s="20">
        <v>0</v>
      </c>
      <c r="K127" s="20">
        <v>0.02</v>
      </c>
      <c r="L127" s="20">
        <v>0.1</v>
      </c>
      <c r="M127" s="20">
        <v>0</v>
      </c>
      <c r="N127" s="20">
        <v>0</v>
      </c>
      <c r="O127" s="20">
        <v>0</v>
      </c>
      <c r="P127" s="31">
        <f t="shared" si="1"/>
        <v>27.742000000000001</v>
      </c>
    </row>
    <row r="128" spans="1:16" x14ac:dyDescent="0.25">
      <c r="A128" s="30">
        <v>123</v>
      </c>
      <c r="B128" s="17" t="s">
        <v>208</v>
      </c>
      <c r="C128" s="20">
        <v>20.99</v>
      </c>
      <c r="D128" s="20">
        <v>15.5</v>
      </c>
      <c r="E128" s="20">
        <v>0</v>
      </c>
      <c r="F128" s="20">
        <v>2.21</v>
      </c>
      <c r="G128" s="20">
        <v>14.680999999999999</v>
      </c>
      <c r="H128" s="20">
        <v>19.420000000000002</v>
      </c>
      <c r="I128" s="20">
        <v>0.5</v>
      </c>
      <c r="J128" s="20">
        <v>0</v>
      </c>
      <c r="K128" s="20">
        <v>0.121</v>
      </c>
      <c r="L128" s="20">
        <v>14.15</v>
      </c>
      <c r="M128" s="20">
        <v>0</v>
      </c>
      <c r="N128" s="20">
        <v>0</v>
      </c>
      <c r="O128" s="20">
        <v>0</v>
      </c>
      <c r="P128" s="31">
        <f t="shared" si="1"/>
        <v>87.571999999999989</v>
      </c>
    </row>
    <row r="129" spans="1:16" x14ac:dyDescent="0.25">
      <c r="A129" s="30">
        <v>124</v>
      </c>
      <c r="B129" s="17" t="s">
        <v>209</v>
      </c>
      <c r="C129" s="20">
        <v>39</v>
      </c>
      <c r="D129" s="20">
        <v>5.8</v>
      </c>
      <c r="E129" s="20">
        <v>0</v>
      </c>
      <c r="F129" s="20">
        <v>0.1</v>
      </c>
      <c r="G129" s="20">
        <v>1.274</v>
      </c>
      <c r="H129" s="20">
        <v>5.16</v>
      </c>
      <c r="I129" s="20">
        <v>0</v>
      </c>
      <c r="J129" s="20">
        <v>0</v>
      </c>
      <c r="K129" s="20">
        <v>0.2</v>
      </c>
      <c r="L129" s="20">
        <v>1.3</v>
      </c>
      <c r="M129" s="20">
        <v>0</v>
      </c>
      <c r="N129" s="20">
        <v>0</v>
      </c>
      <c r="O129" s="20">
        <v>0</v>
      </c>
      <c r="P129" s="31">
        <f t="shared" si="1"/>
        <v>52.834000000000003</v>
      </c>
    </row>
    <row r="130" spans="1:16" x14ac:dyDescent="0.25">
      <c r="A130" s="30">
        <v>125</v>
      </c>
      <c r="B130" s="17" t="s">
        <v>210</v>
      </c>
      <c r="C130" s="20">
        <v>23.3</v>
      </c>
      <c r="D130" s="20">
        <v>4.5</v>
      </c>
      <c r="E130" s="20">
        <v>0</v>
      </c>
      <c r="F130" s="20">
        <v>2.9</v>
      </c>
      <c r="G130" s="20">
        <v>2.5649999999999999</v>
      </c>
      <c r="H130" s="20">
        <v>2.09</v>
      </c>
      <c r="I130" s="20">
        <v>0.1</v>
      </c>
      <c r="J130" s="20">
        <v>0</v>
      </c>
      <c r="K130" s="20">
        <v>0.1</v>
      </c>
      <c r="L130" s="20">
        <v>2.6</v>
      </c>
      <c r="M130" s="20">
        <v>0</v>
      </c>
      <c r="N130" s="20">
        <v>0</v>
      </c>
      <c r="O130" s="20">
        <v>0</v>
      </c>
      <c r="P130" s="31">
        <f t="shared" si="1"/>
        <v>38.155000000000008</v>
      </c>
    </row>
    <row r="131" spans="1:16" x14ac:dyDescent="0.25">
      <c r="A131" s="30">
        <v>126</v>
      </c>
      <c r="B131" s="17" t="s">
        <v>211</v>
      </c>
      <c r="C131" s="20">
        <v>27.2</v>
      </c>
      <c r="D131" s="20">
        <v>3.7</v>
      </c>
      <c r="E131" s="20">
        <v>0</v>
      </c>
      <c r="F131" s="20">
        <v>0</v>
      </c>
      <c r="G131" s="20">
        <v>38.595999999999997</v>
      </c>
      <c r="H131" s="20">
        <v>1.2</v>
      </c>
      <c r="I131" s="20">
        <v>0</v>
      </c>
      <c r="J131" s="20">
        <v>0</v>
      </c>
      <c r="K131" s="20">
        <v>0.3</v>
      </c>
      <c r="L131" s="20">
        <v>6.8</v>
      </c>
      <c r="M131" s="20">
        <v>0</v>
      </c>
      <c r="N131" s="20">
        <v>0</v>
      </c>
      <c r="O131" s="20">
        <v>0</v>
      </c>
      <c r="P131" s="31">
        <f t="shared" si="1"/>
        <v>77.795999999999992</v>
      </c>
    </row>
    <row r="132" spans="1:16" x14ac:dyDescent="0.25">
      <c r="A132" s="30">
        <v>127</v>
      </c>
      <c r="B132" s="17" t="s">
        <v>212</v>
      </c>
      <c r="C132" s="20">
        <v>21</v>
      </c>
      <c r="D132" s="20">
        <v>3.9</v>
      </c>
      <c r="E132" s="20">
        <v>0</v>
      </c>
      <c r="F132" s="20">
        <v>0.4</v>
      </c>
      <c r="G132" s="20">
        <v>53.414999999999999</v>
      </c>
      <c r="H132" s="20">
        <v>0</v>
      </c>
      <c r="I132" s="20">
        <v>0</v>
      </c>
      <c r="J132" s="20">
        <v>0</v>
      </c>
      <c r="K132" s="20">
        <v>0.4</v>
      </c>
      <c r="L132" s="20">
        <v>2.8</v>
      </c>
      <c r="M132" s="20">
        <v>0.01</v>
      </c>
      <c r="N132" s="20">
        <v>0</v>
      </c>
      <c r="O132" s="20">
        <v>0</v>
      </c>
      <c r="P132" s="31">
        <f t="shared" si="1"/>
        <v>81.925000000000011</v>
      </c>
    </row>
    <row r="133" spans="1:16" x14ac:dyDescent="0.25">
      <c r="A133" s="30">
        <v>128</v>
      </c>
      <c r="B133" s="17" t="s">
        <v>213</v>
      </c>
      <c r="C133" s="20">
        <v>42.5</v>
      </c>
      <c r="D133" s="20">
        <v>9.4</v>
      </c>
      <c r="E133" s="20">
        <v>0</v>
      </c>
      <c r="F133" s="20">
        <v>0.1</v>
      </c>
      <c r="G133" s="20">
        <v>20.077999999999999</v>
      </c>
      <c r="H133" s="20">
        <v>8.3800000000000008</v>
      </c>
      <c r="I133" s="20">
        <v>0</v>
      </c>
      <c r="J133" s="20">
        <v>0</v>
      </c>
      <c r="K133" s="20">
        <v>0.3</v>
      </c>
      <c r="L133" s="20">
        <v>2</v>
      </c>
      <c r="M133" s="20">
        <v>0</v>
      </c>
      <c r="N133" s="20">
        <v>0</v>
      </c>
      <c r="O133" s="20">
        <v>0</v>
      </c>
      <c r="P133" s="31">
        <f t="shared" si="1"/>
        <v>82.757999999999996</v>
      </c>
    </row>
    <row r="134" spans="1:16" x14ac:dyDescent="0.25">
      <c r="A134" s="30">
        <v>129</v>
      </c>
      <c r="B134" s="17" t="s">
        <v>214</v>
      </c>
      <c r="C134" s="20">
        <v>8.1999999999999993</v>
      </c>
      <c r="D134" s="20">
        <v>0.1</v>
      </c>
      <c r="E134" s="20">
        <v>0</v>
      </c>
      <c r="F134" s="20">
        <v>0</v>
      </c>
      <c r="G134" s="20">
        <v>0.44800000000000001</v>
      </c>
      <c r="H134" s="20">
        <v>0</v>
      </c>
      <c r="I134" s="20">
        <v>0</v>
      </c>
      <c r="J134" s="20">
        <v>1.1000000000000001</v>
      </c>
      <c r="K134" s="20">
        <v>0.02</v>
      </c>
      <c r="L134" s="20">
        <v>0.1</v>
      </c>
      <c r="M134" s="20">
        <v>0</v>
      </c>
      <c r="N134" s="20">
        <v>0</v>
      </c>
      <c r="O134" s="20">
        <v>0.7</v>
      </c>
      <c r="P134" s="31">
        <f t="shared" ref="P134:P197" si="2">SUM(C134:O134)</f>
        <v>10.667999999999997</v>
      </c>
    </row>
    <row r="135" spans="1:16" x14ac:dyDescent="0.25">
      <c r="A135" s="30">
        <v>130</v>
      </c>
      <c r="B135" s="17" t="s">
        <v>215</v>
      </c>
      <c r="C135" s="20">
        <v>59.7</v>
      </c>
      <c r="D135" s="20">
        <v>48.5</v>
      </c>
      <c r="E135" s="20">
        <v>0</v>
      </c>
      <c r="F135" s="20">
        <v>15.7</v>
      </c>
      <c r="G135" s="20">
        <v>80.713999999999999</v>
      </c>
      <c r="H135" s="20">
        <v>4.0999999999999996</v>
      </c>
      <c r="I135" s="20">
        <v>0.2</v>
      </c>
      <c r="J135" s="20">
        <v>0.15</v>
      </c>
      <c r="K135" s="20">
        <v>15.7</v>
      </c>
      <c r="L135" s="20">
        <v>32.1</v>
      </c>
      <c r="M135" s="20">
        <v>1.2</v>
      </c>
      <c r="N135" s="20">
        <v>0.1</v>
      </c>
      <c r="O135" s="20">
        <v>5.6</v>
      </c>
      <c r="P135" s="31">
        <f t="shared" si="2"/>
        <v>263.76400000000001</v>
      </c>
    </row>
    <row r="136" spans="1:16" x14ac:dyDescent="0.25">
      <c r="A136" s="30">
        <v>131</v>
      </c>
      <c r="B136" s="17" t="s">
        <v>216</v>
      </c>
      <c r="C136" s="20">
        <v>35.4</v>
      </c>
      <c r="D136" s="20">
        <v>3.3</v>
      </c>
      <c r="E136" s="20">
        <v>0</v>
      </c>
      <c r="F136" s="20">
        <v>0.13</v>
      </c>
      <c r="G136" s="20">
        <v>39.75</v>
      </c>
      <c r="H136" s="20">
        <v>0.33</v>
      </c>
      <c r="I136" s="20">
        <v>0</v>
      </c>
      <c r="J136" s="20">
        <v>0</v>
      </c>
      <c r="K136" s="20">
        <v>0.13</v>
      </c>
      <c r="L136" s="20">
        <v>3.5</v>
      </c>
      <c r="M136" s="20">
        <v>0</v>
      </c>
      <c r="N136" s="20">
        <v>0</v>
      </c>
      <c r="O136" s="20">
        <v>0</v>
      </c>
      <c r="P136" s="31">
        <f t="shared" si="2"/>
        <v>82.539999999999992</v>
      </c>
    </row>
    <row r="137" spans="1:16" x14ac:dyDescent="0.25">
      <c r="A137" s="30">
        <v>132</v>
      </c>
      <c r="B137" s="17" t="s">
        <v>217</v>
      </c>
      <c r="C137" s="20">
        <v>16.3</v>
      </c>
      <c r="D137" s="20">
        <v>4.2</v>
      </c>
      <c r="E137" s="20">
        <v>0</v>
      </c>
      <c r="F137" s="20">
        <v>0.1</v>
      </c>
      <c r="G137" s="20">
        <v>7.8579999999999997</v>
      </c>
      <c r="H137" s="20">
        <v>0.21</v>
      </c>
      <c r="I137" s="20">
        <v>0</v>
      </c>
      <c r="J137" s="20">
        <v>0</v>
      </c>
      <c r="K137" s="20">
        <v>1.8</v>
      </c>
      <c r="L137" s="20">
        <v>1.9</v>
      </c>
      <c r="M137" s="20">
        <v>0</v>
      </c>
      <c r="N137" s="20">
        <v>0</v>
      </c>
      <c r="O137" s="20">
        <v>0</v>
      </c>
      <c r="P137" s="31">
        <f t="shared" si="2"/>
        <v>32.368000000000002</v>
      </c>
    </row>
    <row r="138" spans="1:16" x14ac:dyDescent="0.25">
      <c r="A138" s="30">
        <v>133</v>
      </c>
      <c r="B138" s="17" t="s">
        <v>218</v>
      </c>
      <c r="C138" s="20">
        <v>22.4</v>
      </c>
      <c r="D138" s="20">
        <v>8.1999999999999993</v>
      </c>
      <c r="E138" s="20">
        <v>0</v>
      </c>
      <c r="F138" s="20">
        <v>0</v>
      </c>
      <c r="G138" s="20">
        <v>2.625</v>
      </c>
      <c r="H138" s="20">
        <v>0.2</v>
      </c>
      <c r="I138" s="20">
        <v>0</v>
      </c>
      <c r="J138" s="20">
        <v>0</v>
      </c>
      <c r="K138" s="20">
        <v>0.21</v>
      </c>
      <c r="L138" s="20">
        <v>0.6</v>
      </c>
      <c r="M138" s="20">
        <v>0</v>
      </c>
      <c r="N138" s="20">
        <v>0</v>
      </c>
      <c r="O138" s="20">
        <v>0</v>
      </c>
      <c r="P138" s="31">
        <f t="shared" si="2"/>
        <v>34.234999999999999</v>
      </c>
    </row>
    <row r="139" spans="1:16" x14ac:dyDescent="0.25">
      <c r="A139" s="30">
        <v>134</v>
      </c>
      <c r="B139" s="17" t="s">
        <v>219</v>
      </c>
      <c r="C139" s="20">
        <v>29.9</v>
      </c>
      <c r="D139" s="20">
        <v>9.8000000000000007</v>
      </c>
      <c r="E139" s="20">
        <v>0</v>
      </c>
      <c r="F139" s="20">
        <v>1.4</v>
      </c>
      <c r="G139" s="20">
        <v>54.746000000000002</v>
      </c>
      <c r="H139" s="20">
        <v>0.93</v>
      </c>
      <c r="I139" s="20">
        <v>0</v>
      </c>
      <c r="J139" s="20">
        <v>0</v>
      </c>
      <c r="K139" s="20">
        <v>0.4</v>
      </c>
      <c r="L139" s="20">
        <v>2</v>
      </c>
      <c r="M139" s="20">
        <v>0</v>
      </c>
      <c r="N139" s="20">
        <v>0</v>
      </c>
      <c r="O139" s="20">
        <v>0</v>
      </c>
      <c r="P139" s="31">
        <f t="shared" si="2"/>
        <v>99.176000000000016</v>
      </c>
    </row>
    <row r="140" spans="1:16" x14ac:dyDescent="0.25">
      <c r="A140" s="30">
        <v>135</v>
      </c>
      <c r="B140" s="17" t="s">
        <v>220</v>
      </c>
      <c r="C140" s="20">
        <v>32.1</v>
      </c>
      <c r="D140" s="20">
        <v>6</v>
      </c>
      <c r="E140" s="20">
        <v>0</v>
      </c>
      <c r="F140" s="20">
        <v>0.3</v>
      </c>
      <c r="G140" s="20">
        <v>7.9429999999999996</v>
      </c>
      <c r="H140" s="20">
        <v>1.08</v>
      </c>
      <c r="I140" s="20">
        <v>0</v>
      </c>
      <c r="J140" s="20">
        <v>0</v>
      </c>
      <c r="K140" s="20">
        <v>0.3</v>
      </c>
      <c r="L140" s="20">
        <v>1.9</v>
      </c>
      <c r="M140" s="20">
        <v>0</v>
      </c>
      <c r="N140" s="20">
        <v>0</v>
      </c>
      <c r="O140" s="20">
        <v>0</v>
      </c>
      <c r="P140" s="31">
        <f t="shared" si="2"/>
        <v>49.62299999999999</v>
      </c>
    </row>
    <row r="141" spans="1:16" x14ac:dyDescent="0.25">
      <c r="A141" s="30">
        <v>136</v>
      </c>
      <c r="B141" s="17" t="s">
        <v>221</v>
      </c>
      <c r="C141" s="20">
        <v>8.4</v>
      </c>
      <c r="D141" s="20">
        <v>2.1</v>
      </c>
      <c r="E141" s="20">
        <v>0</v>
      </c>
      <c r="F141" s="20">
        <v>0.8</v>
      </c>
      <c r="G141" s="20">
        <v>1.2</v>
      </c>
      <c r="H141" s="20">
        <v>0.38</v>
      </c>
      <c r="I141" s="20">
        <v>0</v>
      </c>
      <c r="J141" s="20">
        <v>0</v>
      </c>
      <c r="K141" s="20">
        <v>0.1</v>
      </c>
      <c r="L141" s="20">
        <v>0.94499999999999995</v>
      </c>
      <c r="M141" s="20">
        <v>0</v>
      </c>
      <c r="N141" s="20">
        <v>0</v>
      </c>
      <c r="O141" s="20">
        <v>0</v>
      </c>
      <c r="P141" s="31">
        <f t="shared" si="2"/>
        <v>13.925000000000001</v>
      </c>
    </row>
    <row r="142" spans="1:16" x14ac:dyDescent="0.25">
      <c r="A142" s="30">
        <v>137</v>
      </c>
      <c r="B142" s="17" t="s">
        <v>222</v>
      </c>
      <c r="C142" s="20">
        <v>93.8</v>
      </c>
      <c r="D142" s="20">
        <v>34.6</v>
      </c>
      <c r="E142" s="20">
        <v>0</v>
      </c>
      <c r="F142" s="20">
        <v>0.2</v>
      </c>
      <c r="G142" s="20">
        <v>14.147</v>
      </c>
      <c r="H142" s="20">
        <v>22.93</v>
      </c>
      <c r="I142" s="20">
        <v>2.2000000000000002</v>
      </c>
      <c r="J142" s="20">
        <v>0</v>
      </c>
      <c r="K142" s="20">
        <v>1.75</v>
      </c>
      <c r="L142" s="20">
        <v>3.5</v>
      </c>
      <c r="M142" s="20">
        <v>0</v>
      </c>
      <c r="N142" s="20">
        <v>0</v>
      </c>
      <c r="O142" s="20">
        <v>0</v>
      </c>
      <c r="P142" s="31">
        <f t="shared" si="2"/>
        <v>173.12699999999998</v>
      </c>
    </row>
    <row r="143" spans="1:16" x14ac:dyDescent="0.25">
      <c r="A143" s="30">
        <v>138</v>
      </c>
      <c r="B143" s="17" t="s">
        <v>223</v>
      </c>
      <c r="C143" s="20">
        <v>10.1</v>
      </c>
      <c r="D143" s="20">
        <v>9.85</v>
      </c>
      <c r="E143" s="20">
        <v>0</v>
      </c>
      <c r="F143" s="20">
        <v>6.9</v>
      </c>
      <c r="G143" s="20">
        <v>3.0539999999999998</v>
      </c>
      <c r="H143" s="20">
        <v>0.2</v>
      </c>
      <c r="I143" s="20">
        <v>0</v>
      </c>
      <c r="J143" s="20">
        <v>0</v>
      </c>
      <c r="K143" s="20">
        <v>2.2000000000000002</v>
      </c>
      <c r="L143" s="20">
        <v>4.5</v>
      </c>
      <c r="M143" s="20">
        <v>0</v>
      </c>
      <c r="N143" s="20">
        <v>0</v>
      </c>
      <c r="O143" s="20">
        <v>0</v>
      </c>
      <c r="P143" s="31">
        <f t="shared" si="2"/>
        <v>36.804000000000002</v>
      </c>
    </row>
    <row r="144" spans="1:16" x14ac:dyDescent="0.25">
      <c r="A144" s="30">
        <v>139</v>
      </c>
      <c r="B144" s="17" t="s">
        <v>224</v>
      </c>
      <c r="C144" s="20">
        <v>71.113</v>
      </c>
      <c r="D144" s="20">
        <v>19.7</v>
      </c>
      <c r="E144" s="20">
        <v>0</v>
      </c>
      <c r="F144" s="20">
        <v>7.87</v>
      </c>
      <c r="G144" s="20">
        <v>29.03</v>
      </c>
      <c r="H144" s="20">
        <v>0.77</v>
      </c>
      <c r="I144" s="20">
        <v>0</v>
      </c>
      <c r="J144" s="20">
        <v>0</v>
      </c>
      <c r="K144" s="20">
        <v>0.98</v>
      </c>
      <c r="L144" s="20">
        <v>7.6</v>
      </c>
      <c r="M144" s="20">
        <v>0</v>
      </c>
      <c r="N144" s="20">
        <v>0</v>
      </c>
      <c r="O144" s="20">
        <v>0</v>
      </c>
      <c r="P144" s="31">
        <f t="shared" si="2"/>
        <v>137.06299999999999</v>
      </c>
    </row>
    <row r="145" spans="1:16" x14ac:dyDescent="0.25">
      <c r="A145" s="30">
        <v>140</v>
      </c>
      <c r="B145" s="17" t="s">
        <v>225</v>
      </c>
      <c r="C145" s="20">
        <v>36.5</v>
      </c>
      <c r="D145" s="20">
        <v>13.4</v>
      </c>
      <c r="E145" s="20">
        <v>0</v>
      </c>
      <c r="F145" s="20">
        <v>0.6</v>
      </c>
      <c r="G145" s="20">
        <v>35.229999999999997</v>
      </c>
      <c r="H145" s="20">
        <v>1.38</v>
      </c>
      <c r="I145" s="20">
        <v>0.2</v>
      </c>
      <c r="J145" s="20">
        <v>0</v>
      </c>
      <c r="K145" s="20">
        <v>0.6</v>
      </c>
      <c r="L145" s="20">
        <v>0.8</v>
      </c>
      <c r="M145" s="20">
        <v>0</v>
      </c>
      <c r="N145" s="20">
        <v>0</v>
      </c>
      <c r="O145" s="20">
        <v>0</v>
      </c>
      <c r="P145" s="31">
        <f t="shared" si="2"/>
        <v>88.70999999999998</v>
      </c>
    </row>
    <row r="146" spans="1:16" x14ac:dyDescent="0.25">
      <c r="A146" s="30">
        <v>141</v>
      </c>
      <c r="B146" s="17" t="s">
        <v>226</v>
      </c>
      <c r="C146" s="20">
        <v>4.8</v>
      </c>
      <c r="D146" s="20">
        <v>8.5</v>
      </c>
      <c r="E146" s="20">
        <v>0</v>
      </c>
      <c r="F146" s="20">
        <v>0.5</v>
      </c>
      <c r="G146" s="20">
        <v>16.597000000000001</v>
      </c>
      <c r="H146" s="20">
        <v>6.25</v>
      </c>
      <c r="I146" s="20">
        <v>1.1000000000000001</v>
      </c>
      <c r="J146" s="20">
        <v>0</v>
      </c>
      <c r="K146" s="20">
        <v>0.5</v>
      </c>
      <c r="L146" s="20">
        <v>1.9</v>
      </c>
      <c r="M146" s="20">
        <v>0</v>
      </c>
      <c r="N146" s="20">
        <v>0</v>
      </c>
      <c r="O146" s="20">
        <v>0</v>
      </c>
      <c r="P146" s="31">
        <f t="shared" si="2"/>
        <v>40.147000000000006</v>
      </c>
    </row>
    <row r="147" spans="1:16" x14ac:dyDescent="0.25">
      <c r="A147" s="30">
        <v>142</v>
      </c>
      <c r="B147" s="17" t="s">
        <v>227</v>
      </c>
      <c r="C147" s="20">
        <v>30.5</v>
      </c>
      <c r="D147" s="20">
        <v>14.5</v>
      </c>
      <c r="E147" s="20">
        <v>0</v>
      </c>
      <c r="F147" s="20">
        <v>1.1000000000000001</v>
      </c>
      <c r="G147" s="20">
        <v>46.848999999999997</v>
      </c>
      <c r="H147" s="20">
        <v>0</v>
      </c>
      <c r="I147" s="20">
        <v>0</v>
      </c>
      <c r="J147" s="20">
        <v>0</v>
      </c>
      <c r="K147" s="20">
        <v>1.1000000000000001</v>
      </c>
      <c r="L147" s="20">
        <v>0.4</v>
      </c>
      <c r="M147" s="20">
        <v>0</v>
      </c>
      <c r="N147" s="20">
        <v>0</v>
      </c>
      <c r="O147" s="20">
        <v>0</v>
      </c>
      <c r="P147" s="31">
        <f t="shared" si="2"/>
        <v>94.448999999999998</v>
      </c>
    </row>
    <row r="148" spans="1:16" x14ac:dyDescent="0.25">
      <c r="A148" s="30">
        <v>143</v>
      </c>
      <c r="B148" s="17" t="s">
        <v>228</v>
      </c>
      <c r="C148" s="20">
        <v>10.6</v>
      </c>
      <c r="D148" s="20">
        <v>12.6</v>
      </c>
      <c r="E148" s="20">
        <v>0</v>
      </c>
      <c r="F148" s="20">
        <v>15.8</v>
      </c>
      <c r="G148" s="20">
        <v>9.6180000000000003</v>
      </c>
      <c r="H148" s="20">
        <v>0</v>
      </c>
      <c r="I148" s="20">
        <v>0</v>
      </c>
      <c r="J148" s="20">
        <v>0</v>
      </c>
      <c r="K148" s="20">
        <v>2.4</v>
      </c>
      <c r="L148" s="20">
        <v>2.2999999999999998</v>
      </c>
      <c r="M148" s="20">
        <v>0</v>
      </c>
      <c r="N148" s="20">
        <v>0</v>
      </c>
      <c r="O148" s="20">
        <v>0</v>
      </c>
      <c r="P148" s="31">
        <f t="shared" si="2"/>
        <v>53.317999999999998</v>
      </c>
    </row>
    <row r="149" spans="1:16" x14ac:dyDescent="0.25">
      <c r="A149" s="30">
        <v>144</v>
      </c>
      <c r="B149" s="17" t="s">
        <v>229</v>
      </c>
      <c r="C149" s="20">
        <v>15.1</v>
      </c>
      <c r="D149" s="20">
        <v>34.69</v>
      </c>
      <c r="E149" s="20">
        <v>0</v>
      </c>
      <c r="F149" s="20">
        <v>4.5999999999999996</v>
      </c>
      <c r="G149" s="20">
        <v>4.5170000000000003</v>
      </c>
      <c r="H149" s="20">
        <v>0.04</v>
      </c>
      <c r="I149" s="20">
        <v>0</v>
      </c>
      <c r="J149" s="20">
        <v>0</v>
      </c>
      <c r="K149" s="20">
        <v>0.2</v>
      </c>
      <c r="L149" s="20">
        <v>2.2000000000000002</v>
      </c>
      <c r="M149" s="20">
        <v>0</v>
      </c>
      <c r="N149" s="20">
        <v>0</v>
      </c>
      <c r="O149" s="20">
        <v>0</v>
      </c>
      <c r="P149" s="31">
        <f t="shared" si="2"/>
        <v>61.347000000000008</v>
      </c>
    </row>
    <row r="150" spans="1:16" x14ac:dyDescent="0.25">
      <c r="A150" s="30">
        <v>145</v>
      </c>
      <c r="B150" s="17" t="s">
        <v>230</v>
      </c>
      <c r="C150" s="20">
        <v>34.6</v>
      </c>
      <c r="D150" s="20">
        <v>14</v>
      </c>
      <c r="E150" s="20">
        <v>0</v>
      </c>
      <c r="F150" s="20">
        <v>0.4</v>
      </c>
      <c r="G150" s="20">
        <v>16.512</v>
      </c>
      <c r="H150" s="20">
        <v>7.44</v>
      </c>
      <c r="I150" s="20">
        <v>1.1000000000000001</v>
      </c>
      <c r="J150" s="20">
        <v>0</v>
      </c>
      <c r="K150" s="20">
        <v>0.4</v>
      </c>
      <c r="L150" s="20">
        <v>6</v>
      </c>
      <c r="M150" s="20">
        <v>0</v>
      </c>
      <c r="N150" s="20">
        <v>0</v>
      </c>
      <c r="O150" s="20">
        <v>0</v>
      </c>
      <c r="P150" s="31">
        <f t="shared" si="2"/>
        <v>80.451999999999998</v>
      </c>
    </row>
    <row r="151" spans="1:16" x14ac:dyDescent="0.25">
      <c r="A151" s="30">
        <v>146</v>
      </c>
      <c r="B151" s="17" t="s">
        <v>231</v>
      </c>
      <c r="C151" s="20">
        <v>6.1</v>
      </c>
      <c r="D151" s="20">
        <v>52.5</v>
      </c>
      <c r="E151" s="20">
        <v>0</v>
      </c>
      <c r="F151" s="20">
        <v>0.2</v>
      </c>
      <c r="G151" s="20">
        <v>29.303999999999998</v>
      </c>
      <c r="H151" s="20">
        <v>1.78</v>
      </c>
      <c r="I151" s="20">
        <v>0</v>
      </c>
      <c r="J151" s="20">
        <v>0</v>
      </c>
      <c r="K151" s="20">
        <v>0.35</v>
      </c>
      <c r="L151" s="20">
        <v>0.3</v>
      </c>
      <c r="M151" s="20">
        <v>0</v>
      </c>
      <c r="N151" s="20">
        <v>0</v>
      </c>
      <c r="O151" s="20">
        <v>0</v>
      </c>
      <c r="P151" s="31">
        <f t="shared" si="2"/>
        <v>90.533999999999992</v>
      </c>
    </row>
    <row r="152" spans="1:16" x14ac:dyDescent="0.25">
      <c r="A152" s="30">
        <v>147</v>
      </c>
      <c r="B152" s="17" t="s">
        <v>232</v>
      </c>
      <c r="C152" s="20">
        <v>10</v>
      </c>
      <c r="D152" s="20">
        <v>3.4</v>
      </c>
      <c r="E152" s="20">
        <v>0</v>
      </c>
      <c r="F152" s="20">
        <v>0.8</v>
      </c>
      <c r="G152" s="20">
        <v>36.851999999999997</v>
      </c>
      <c r="H152" s="20">
        <v>0</v>
      </c>
      <c r="I152" s="20">
        <v>0</v>
      </c>
      <c r="J152" s="20">
        <v>0</v>
      </c>
      <c r="K152" s="20">
        <v>1.6</v>
      </c>
      <c r="L152" s="20">
        <v>0.1</v>
      </c>
      <c r="M152" s="20">
        <v>0</v>
      </c>
      <c r="N152" s="20">
        <v>0</v>
      </c>
      <c r="O152" s="20">
        <v>0</v>
      </c>
      <c r="P152" s="31">
        <f t="shared" si="2"/>
        <v>52.752000000000002</v>
      </c>
    </row>
    <row r="153" spans="1:16" x14ac:dyDescent="0.25">
      <c r="A153" s="30">
        <v>148</v>
      </c>
      <c r="B153" s="17" t="s">
        <v>233</v>
      </c>
      <c r="C153" s="20">
        <v>35.1</v>
      </c>
      <c r="D153" s="20">
        <v>14.25</v>
      </c>
      <c r="E153" s="20">
        <v>0</v>
      </c>
      <c r="F153" s="20">
        <v>0.2</v>
      </c>
      <c r="G153" s="20">
        <v>42.337000000000003</v>
      </c>
      <c r="H153" s="20">
        <v>0</v>
      </c>
      <c r="I153" s="20">
        <v>0</v>
      </c>
      <c r="J153" s="20">
        <v>0</v>
      </c>
      <c r="K153" s="20">
        <v>0.4</v>
      </c>
      <c r="L153" s="20">
        <v>5.8</v>
      </c>
      <c r="M153" s="20">
        <v>0</v>
      </c>
      <c r="N153" s="20">
        <v>0</v>
      </c>
      <c r="O153" s="20">
        <v>0</v>
      </c>
      <c r="P153" s="31">
        <f t="shared" si="2"/>
        <v>98.087000000000003</v>
      </c>
    </row>
    <row r="154" spans="1:16" x14ac:dyDescent="0.25">
      <c r="A154" s="30">
        <v>149</v>
      </c>
      <c r="B154" s="17" t="s">
        <v>234</v>
      </c>
      <c r="C154" s="20">
        <v>29.1</v>
      </c>
      <c r="D154" s="20">
        <v>2.1</v>
      </c>
      <c r="E154" s="20">
        <v>0</v>
      </c>
      <c r="F154" s="20">
        <v>0.7</v>
      </c>
      <c r="G154" s="20">
        <v>27.759</v>
      </c>
      <c r="H154" s="20">
        <v>0</v>
      </c>
      <c r="I154" s="20">
        <v>0</v>
      </c>
      <c r="J154" s="20">
        <v>0</v>
      </c>
      <c r="K154" s="20">
        <v>0.3</v>
      </c>
      <c r="L154" s="20">
        <v>0.9</v>
      </c>
      <c r="M154" s="20">
        <v>0</v>
      </c>
      <c r="N154" s="20">
        <v>0</v>
      </c>
      <c r="O154" s="20">
        <v>0</v>
      </c>
      <c r="P154" s="31">
        <f t="shared" si="2"/>
        <v>60.859000000000002</v>
      </c>
    </row>
    <row r="155" spans="1:16" x14ac:dyDescent="0.25">
      <c r="A155" s="30">
        <v>150</v>
      </c>
      <c r="B155" s="17" t="s">
        <v>235</v>
      </c>
      <c r="C155" s="20">
        <v>210.173</v>
      </c>
      <c r="D155" s="20">
        <v>86.8</v>
      </c>
      <c r="E155" s="20">
        <v>0</v>
      </c>
      <c r="F155" s="20">
        <v>5.6</v>
      </c>
      <c r="G155" s="20">
        <v>98.5</v>
      </c>
      <c r="H155" s="20">
        <v>47.89</v>
      </c>
      <c r="I155" s="20">
        <v>4.0999999999999996</v>
      </c>
      <c r="J155" s="20">
        <v>0</v>
      </c>
      <c r="K155" s="20">
        <v>1.4</v>
      </c>
      <c r="L155" s="20">
        <v>87.9</v>
      </c>
      <c r="M155" s="20">
        <v>0</v>
      </c>
      <c r="N155" s="20">
        <v>1</v>
      </c>
      <c r="O155" s="20">
        <v>0</v>
      </c>
      <c r="P155" s="31">
        <f t="shared" si="2"/>
        <v>543.36300000000006</v>
      </c>
    </row>
    <row r="156" spans="1:16" x14ac:dyDescent="0.25">
      <c r="A156" s="30">
        <v>151</v>
      </c>
      <c r="B156" s="17" t="s">
        <v>236</v>
      </c>
      <c r="C156" s="20">
        <v>25.1</v>
      </c>
      <c r="D156" s="20">
        <v>2.4</v>
      </c>
      <c r="E156" s="20">
        <v>0</v>
      </c>
      <c r="F156" s="20">
        <v>0.3</v>
      </c>
      <c r="G156" s="20">
        <v>0.39</v>
      </c>
      <c r="H156" s="20">
        <v>1.84</v>
      </c>
      <c r="I156" s="20">
        <v>0</v>
      </c>
      <c r="J156" s="20">
        <v>0</v>
      </c>
      <c r="K156" s="20">
        <v>4.5999999999999996</v>
      </c>
      <c r="L156" s="20">
        <v>6.2</v>
      </c>
      <c r="M156" s="20">
        <v>0</v>
      </c>
      <c r="N156" s="20">
        <v>0</v>
      </c>
      <c r="O156" s="20">
        <v>0</v>
      </c>
      <c r="P156" s="31">
        <f t="shared" si="2"/>
        <v>40.830000000000005</v>
      </c>
    </row>
    <row r="157" spans="1:16" x14ac:dyDescent="0.25">
      <c r="A157" s="30">
        <v>152</v>
      </c>
      <c r="B157" s="17" t="s">
        <v>237</v>
      </c>
      <c r="C157" s="20">
        <v>17.899999999999999</v>
      </c>
      <c r="D157" s="20">
        <v>2.2000000000000002</v>
      </c>
      <c r="E157" s="20">
        <v>0</v>
      </c>
      <c r="F157" s="20">
        <v>0.3</v>
      </c>
      <c r="G157" s="20">
        <v>5.5609999999999999</v>
      </c>
      <c r="H157" s="20">
        <v>7.23</v>
      </c>
      <c r="I157" s="20">
        <v>0.2</v>
      </c>
      <c r="J157" s="20">
        <v>0</v>
      </c>
      <c r="K157" s="20">
        <v>0.7</v>
      </c>
      <c r="L157" s="20">
        <v>3.8</v>
      </c>
      <c r="M157" s="20">
        <v>0</v>
      </c>
      <c r="N157" s="20">
        <v>0</v>
      </c>
      <c r="O157" s="20">
        <v>0</v>
      </c>
      <c r="P157" s="31">
        <f t="shared" si="2"/>
        <v>37.891000000000005</v>
      </c>
    </row>
    <row r="158" spans="1:16" x14ac:dyDescent="0.25">
      <c r="A158" s="30">
        <v>153</v>
      </c>
      <c r="B158" s="17" t="s">
        <v>238</v>
      </c>
      <c r="C158" s="20">
        <v>27.175999999999998</v>
      </c>
      <c r="D158" s="20">
        <v>69.900000000000006</v>
      </c>
      <c r="E158" s="20">
        <v>0</v>
      </c>
      <c r="F158" s="20">
        <v>0</v>
      </c>
      <c r="G158" s="20">
        <v>52.9</v>
      </c>
      <c r="H158" s="20">
        <v>0</v>
      </c>
      <c r="I158" s="20">
        <v>0</v>
      </c>
      <c r="J158" s="20">
        <v>0</v>
      </c>
      <c r="K158" s="20">
        <v>2.6</v>
      </c>
      <c r="L158" s="20">
        <v>6.2</v>
      </c>
      <c r="M158" s="20">
        <v>7.0000000000000007E-2</v>
      </c>
      <c r="N158" s="20">
        <v>0</v>
      </c>
      <c r="O158" s="20">
        <v>0</v>
      </c>
      <c r="P158" s="31">
        <f t="shared" si="2"/>
        <v>158.84599999999998</v>
      </c>
    </row>
    <row r="159" spans="1:16" x14ac:dyDescent="0.25">
      <c r="A159" s="30">
        <v>154</v>
      </c>
      <c r="B159" s="17" t="s">
        <v>239</v>
      </c>
      <c r="C159" s="20">
        <v>14.8</v>
      </c>
      <c r="D159" s="20">
        <v>11.5</v>
      </c>
      <c r="E159" s="20">
        <v>0</v>
      </c>
      <c r="F159" s="20">
        <v>0.2</v>
      </c>
      <c r="G159" s="20">
        <v>22.585999999999999</v>
      </c>
      <c r="H159" s="20">
        <v>9.7799999999999994</v>
      </c>
      <c r="I159" s="20">
        <v>0.1</v>
      </c>
      <c r="J159" s="20">
        <v>0</v>
      </c>
      <c r="K159" s="20">
        <v>0.2</v>
      </c>
      <c r="L159" s="20">
        <v>0.1</v>
      </c>
      <c r="M159" s="20">
        <v>0</v>
      </c>
      <c r="N159" s="20">
        <v>0</v>
      </c>
      <c r="O159" s="20">
        <v>0</v>
      </c>
      <c r="P159" s="31">
        <f t="shared" si="2"/>
        <v>59.266000000000005</v>
      </c>
    </row>
    <row r="160" spans="1:16" ht="25.5" x14ac:dyDescent="0.25">
      <c r="A160" s="30">
        <v>155</v>
      </c>
      <c r="B160" s="17" t="s">
        <v>240</v>
      </c>
      <c r="C160" s="20">
        <v>60.7</v>
      </c>
      <c r="D160" s="20">
        <v>9.8000000000000007</v>
      </c>
      <c r="E160" s="20">
        <v>0</v>
      </c>
      <c r="F160" s="20">
        <v>1</v>
      </c>
      <c r="G160" s="20">
        <v>26.997</v>
      </c>
      <c r="H160" s="20">
        <v>19.2</v>
      </c>
      <c r="I160" s="20">
        <v>2.5</v>
      </c>
      <c r="J160" s="20">
        <v>0</v>
      </c>
      <c r="K160" s="20">
        <v>1.4</v>
      </c>
      <c r="L160" s="20">
        <v>0.5</v>
      </c>
      <c r="M160" s="20">
        <v>0</v>
      </c>
      <c r="N160" s="20">
        <v>0</v>
      </c>
      <c r="O160" s="20">
        <v>0</v>
      </c>
      <c r="P160" s="31">
        <f t="shared" si="2"/>
        <v>122.09700000000001</v>
      </c>
    </row>
    <row r="161" spans="1:16" x14ac:dyDescent="0.25">
      <c r="A161" s="30">
        <v>156</v>
      </c>
      <c r="B161" s="17" t="s">
        <v>241</v>
      </c>
      <c r="C161" s="20">
        <v>9.4009999999999998</v>
      </c>
      <c r="D161" s="20">
        <v>1.7</v>
      </c>
      <c r="E161" s="20">
        <v>0</v>
      </c>
      <c r="F161" s="20">
        <v>0.7</v>
      </c>
      <c r="G161" s="20">
        <v>0.54400000000000004</v>
      </c>
      <c r="H161" s="20">
        <v>1.78</v>
      </c>
      <c r="I161" s="20">
        <v>0</v>
      </c>
      <c r="J161" s="20">
        <v>0</v>
      </c>
      <c r="K161" s="20">
        <v>0.2</v>
      </c>
      <c r="L161" s="20">
        <v>1.8</v>
      </c>
      <c r="M161" s="20">
        <v>0</v>
      </c>
      <c r="N161" s="20">
        <v>0</v>
      </c>
      <c r="O161" s="20">
        <v>0</v>
      </c>
      <c r="P161" s="31">
        <f t="shared" si="2"/>
        <v>16.124999999999996</v>
      </c>
    </row>
    <row r="162" spans="1:16" x14ac:dyDescent="0.25">
      <c r="A162" s="30">
        <v>157</v>
      </c>
      <c r="B162" s="17" t="s">
        <v>242</v>
      </c>
      <c r="C162" s="20">
        <v>5.4</v>
      </c>
      <c r="D162" s="20">
        <v>54.911000000000001</v>
      </c>
      <c r="E162" s="20">
        <v>0</v>
      </c>
      <c r="F162" s="20">
        <v>0</v>
      </c>
      <c r="G162" s="20">
        <v>0.3</v>
      </c>
      <c r="H162" s="20">
        <v>19.11</v>
      </c>
      <c r="I162" s="20">
        <v>0.2</v>
      </c>
      <c r="J162" s="20">
        <v>0</v>
      </c>
      <c r="K162" s="20">
        <v>0.3</v>
      </c>
      <c r="L162" s="20">
        <v>2.2999999999999998</v>
      </c>
      <c r="M162" s="20">
        <v>0.06</v>
      </c>
      <c r="N162" s="20">
        <v>0</v>
      </c>
      <c r="O162" s="20">
        <v>0</v>
      </c>
      <c r="P162" s="31">
        <f t="shared" si="2"/>
        <v>82.581000000000003</v>
      </c>
    </row>
    <row r="163" spans="1:16" x14ac:dyDescent="0.25">
      <c r="A163" s="30">
        <v>158</v>
      </c>
      <c r="B163" s="17" t="s">
        <v>243</v>
      </c>
      <c r="C163" s="20">
        <v>57</v>
      </c>
      <c r="D163" s="20">
        <v>10.253</v>
      </c>
      <c r="E163" s="20">
        <v>0</v>
      </c>
      <c r="F163" s="20">
        <v>5.4</v>
      </c>
      <c r="G163" s="20">
        <v>0.5</v>
      </c>
      <c r="H163" s="20">
        <v>19.2</v>
      </c>
      <c r="I163" s="20">
        <v>0.9</v>
      </c>
      <c r="J163" s="20">
        <v>0</v>
      </c>
      <c r="K163" s="20">
        <v>0.7</v>
      </c>
      <c r="L163" s="20">
        <v>4.7</v>
      </c>
      <c r="M163" s="20">
        <v>0</v>
      </c>
      <c r="N163" s="20">
        <v>0</v>
      </c>
      <c r="O163" s="20">
        <v>0</v>
      </c>
      <c r="P163" s="31">
        <f t="shared" si="2"/>
        <v>98.65300000000002</v>
      </c>
    </row>
    <row r="164" spans="1:16" x14ac:dyDescent="0.25">
      <c r="A164" s="30">
        <v>159</v>
      </c>
      <c r="B164" s="17" t="s">
        <v>244</v>
      </c>
      <c r="C164" s="20">
        <v>27.4</v>
      </c>
      <c r="D164" s="20">
        <v>1.4</v>
      </c>
      <c r="E164" s="20">
        <v>0</v>
      </c>
      <c r="F164" s="20">
        <v>0.7</v>
      </c>
      <c r="G164" s="20">
        <v>9.0060000000000002</v>
      </c>
      <c r="H164" s="20">
        <v>7.87</v>
      </c>
      <c r="I164" s="20">
        <v>0.1</v>
      </c>
      <c r="J164" s="20">
        <v>0</v>
      </c>
      <c r="K164" s="20">
        <v>0.7</v>
      </c>
      <c r="L164" s="20">
        <v>3</v>
      </c>
      <c r="M164" s="20">
        <v>0</v>
      </c>
      <c r="N164" s="20">
        <v>0</v>
      </c>
      <c r="O164" s="20">
        <v>0</v>
      </c>
      <c r="P164" s="31">
        <f t="shared" si="2"/>
        <v>50.176000000000002</v>
      </c>
    </row>
    <row r="165" spans="1:16" x14ac:dyDescent="0.25">
      <c r="A165" s="30">
        <v>160</v>
      </c>
      <c r="B165" s="17" t="s">
        <v>245</v>
      </c>
      <c r="C165" s="20">
        <v>26.7</v>
      </c>
      <c r="D165" s="20">
        <v>7.1</v>
      </c>
      <c r="E165" s="20">
        <v>0</v>
      </c>
      <c r="F165" s="20">
        <v>1.6</v>
      </c>
      <c r="G165" s="20">
        <v>4.7249999999999996</v>
      </c>
      <c r="H165" s="20">
        <v>2.0099999999999998</v>
      </c>
      <c r="I165" s="20">
        <v>0</v>
      </c>
      <c r="J165" s="20">
        <v>0</v>
      </c>
      <c r="K165" s="20">
        <v>1.6</v>
      </c>
      <c r="L165" s="20">
        <v>2.2999999999999998</v>
      </c>
      <c r="M165" s="20">
        <v>0</v>
      </c>
      <c r="N165" s="20">
        <v>0</v>
      </c>
      <c r="O165" s="20">
        <v>0</v>
      </c>
      <c r="P165" s="31">
        <f t="shared" si="2"/>
        <v>46.034999999999997</v>
      </c>
    </row>
    <row r="166" spans="1:16" x14ac:dyDescent="0.25">
      <c r="A166" s="30">
        <v>161</v>
      </c>
      <c r="B166" s="17" t="s">
        <v>246</v>
      </c>
      <c r="C166" s="20">
        <v>24.4</v>
      </c>
      <c r="D166" s="20">
        <v>0.8</v>
      </c>
      <c r="E166" s="20">
        <v>0</v>
      </c>
      <c r="F166" s="20">
        <v>0.3</v>
      </c>
      <c r="G166" s="20">
        <v>7.7190000000000003</v>
      </c>
      <c r="H166" s="20">
        <v>3.14</v>
      </c>
      <c r="I166" s="20">
        <v>0.1</v>
      </c>
      <c r="J166" s="20">
        <v>0</v>
      </c>
      <c r="K166" s="20">
        <v>3</v>
      </c>
      <c r="L166" s="20">
        <v>2.8</v>
      </c>
      <c r="M166" s="20">
        <v>0</v>
      </c>
      <c r="N166" s="20">
        <v>0</v>
      </c>
      <c r="O166" s="20">
        <v>0</v>
      </c>
      <c r="P166" s="31">
        <f t="shared" si="2"/>
        <v>42.259</v>
      </c>
    </row>
    <row r="167" spans="1:16" x14ac:dyDescent="0.25">
      <c r="A167" s="30">
        <v>162</v>
      </c>
      <c r="B167" s="17" t="s">
        <v>247</v>
      </c>
      <c r="C167" s="20">
        <v>18.201000000000001</v>
      </c>
      <c r="D167" s="20">
        <v>3.9</v>
      </c>
      <c r="E167" s="20">
        <v>0</v>
      </c>
      <c r="F167" s="20">
        <v>0.7</v>
      </c>
      <c r="G167" s="20">
        <v>7.5670000000000002</v>
      </c>
      <c r="H167" s="20">
        <v>2.13</v>
      </c>
      <c r="I167" s="20">
        <v>0</v>
      </c>
      <c r="J167" s="20">
        <v>0</v>
      </c>
      <c r="K167" s="20">
        <v>0.7</v>
      </c>
      <c r="L167" s="20">
        <v>3.7</v>
      </c>
      <c r="M167" s="20">
        <v>0</v>
      </c>
      <c r="N167" s="20">
        <v>0</v>
      </c>
      <c r="O167" s="20">
        <v>0</v>
      </c>
      <c r="P167" s="31">
        <f t="shared" si="2"/>
        <v>36.898000000000003</v>
      </c>
    </row>
    <row r="168" spans="1:16" x14ac:dyDescent="0.25">
      <c r="A168" s="30">
        <v>163</v>
      </c>
      <c r="B168" s="17" t="s">
        <v>248</v>
      </c>
      <c r="C168" s="20">
        <v>19.899999999999999</v>
      </c>
      <c r="D168" s="20">
        <v>3</v>
      </c>
      <c r="E168" s="20">
        <v>0</v>
      </c>
      <c r="F168" s="20">
        <v>1</v>
      </c>
      <c r="G168" s="20">
        <v>2.5670000000000002</v>
      </c>
      <c r="H168" s="20">
        <v>2.2999999999999998</v>
      </c>
      <c r="I168" s="20">
        <v>0</v>
      </c>
      <c r="J168" s="20">
        <v>0</v>
      </c>
      <c r="K168" s="20">
        <v>0.1</v>
      </c>
      <c r="L168" s="20">
        <v>2.7</v>
      </c>
      <c r="M168" s="20">
        <v>0</v>
      </c>
      <c r="N168" s="20">
        <v>0</v>
      </c>
      <c r="O168" s="20">
        <v>0</v>
      </c>
      <c r="P168" s="31">
        <f t="shared" si="2"/>
        <v>31.567</v>
      </c>
    </row>
    <row r="169" spans="1:16" x14ac:dyDescent="0.25">
      <c r="A169" s="30">
        <v>164</v>
      </c>
      <c r="B169" s="17" t="s">
        <v>249</v>
      </c>
      <c r="C169" s="20">
        <v>27.1</v>
      </c>
      <c r="D169" s="20">
        <v>40.799999999999997</v>
      </c>
      <c r="E169" s="20">
        <v>0</v>
      </c>
      <c r="F169" s="20">
        <v>0.9</v>
      </c>
      <c r="G169" s="20">
        <v>18.966999999999999</v>
      </c>
      <c r="H169" s="20">
        <v>8.9700000000000006</v>
      </c>
      <c r="I169" s="20">
        <v>0.1</v>
      </c>
      <c r="J169" s="20">
        <v>0</v>
      </c>
      <c r="K169" s="20">
        <v>0.9</v>
      </c>
      <c r="L169" s="20">
        <v>2.1</v>
      </c>
      <c r="M169" s="20">
        <v>0</v>
      </c>
      <c r="N169" s="20">
        <v>0</v>
      </c>
      <c r="O169" s="20">
        <v>0</v>
      </c>
      <c r="P169" s="31">
        <f t="shared" si="2"/>
        <v>99.837000000000003</v>
      </c>
    </row>
    <row r="170" spans="1:16" x14ac:dyDescent="0.25">
      <c r="A170" s="30">
        <v>165</v>
      </c>
      <c r="B170" s="17" t="s">
        <v>250</v>
      </c>
      <c r="C170" s="20">
        <v>23.7</v>
      </c>
      <c r="D170" s="20">
        <v>22.8</v>
      </c>
      <c r="E170" s="20">
        <v>0</v>
      </c>
      <c r="F170" s="20">
        <v>0.2</v>
      </c>
      <c r="G170" s="20">
        <v>5.7069999999999999</v>
      </c>
      <c r="H170" s="20">
        <v>0</v>
      </c>
      <c r="I170" s="20">
        <v>0</v>
      </c>
      <c r="J170" s="20">
        <v>0</v>
      </c>
      <c r="K170" s="20">
        <v>0.2</v>
      </c>
      <c r="L170" s="20">
        <v>0.2</v>
      </c>
      <c r="M170" s="20">
        <v>1E-3</v>
      </c>
      <c r="N170" s="20">
        <v>0</v>
      </c>
      <c r="O170" s="20">
        <v>0</v>
      </c>
      <c r="P170" s="31">
        <f t="shared" si="2"/>
        <v>52.808000000000007</v>
      </c>
    </row>
    <row r="171" spans="1:16" x14ac:dyDescent="0.25">
      <c r="A171" s="30">
        <v>166</v>
      </c>
      <c r="B171" s="17" t="s">
        <v>251</v>
      </c>
      <c r="C171" s="20">
        <v>129.30000000000001</v>
      </c>
      <c r="D171" s="20">
        <v>27.8</v>
      </c>
      <c r="E171" s="20">
        <v>0</v>
      </c>
      <c r="F171" s="20">
        <v>2.2000000000000002</v>
      </c>
      <c r="G171" s="20">
        <v>47.353000000000002</v>
      </c>
      <c r="H171" s="20">
        <v>76.260000000000005</v>
      </c>
      <c r="I171" s="20">
        <v>6.4</v>
      </c>
      <c r="J171" s="20">
        <v>0</v>
      </c>
      <c r="K171" s="20">
        <v>6.5</v>
      </c>
      <c r="L171" s="20">
        <v>11.3</v>
      </c>
      <c r="M171" s="20">
        <v>0</v>
      </c>
      <c r="N171" s="20">
        <v>0</v>
      </c>
      <c r="O171" s="20">
        <v>0</v>
      </c>
      <c r="P171" s="31">
        <f t="shared" si="2"/>
        <v>307.113</v>
      </c>
    </row>
    <row r="172" spans="1:16" x14ac:dyDescent="0.25">
      <c r="A172" s="30">
        <v>167</v>
      </c>
      <c r="B172" s="17" t="s">
        <v>252</v>
      </c>
      <c r="C172" s="20">
        <v>19.3</v>
      </c>
      <c r="D172" s="20">
        <v>90.5</v>
      </c>
      <c r="E172" s="20">
        <v>0</v>
      </c>
      <c r="F172" s="20">
        <v>11</v>
      </c>
      <c r="G172" s="20">
        <v>21.645</v>
      </c>
      <c r="H172" s="20">
        <v>2.81</v>
      </c>
      <c r="I172" s="20">
        <v>0.1</v>
      </c>
      <c r="J172" s="20">
        <v>0</v>
      </c>
      <c r="K172" s="20">
        <v>1.9</v>
      </c>
      <c r="L172" s="20">
        <v>4.3</v>
      </c>
      <c r="M172" s="20">
        <v>0</v>
      </c>
      <c r="N172" s="20">
        <v>2.2000000000000002</v>
      </c>
      <c r="O172" s="20">
        <v>0</v>
      </c>
      <c r="P172" s="31">
        <f t="shared" si="2"/>
        <v>153.755</v>
      </c>
    </row>
    <row r="173" spans="1:16" x14ac:dyDescent="0.25">
      <c r="A173" s="30">
        <v>168</v>
      </c>
      <c r="B173" s="17" t="s">
        <v>253</v>
      </c>
      <c r="C173" s="20">
        <v>40.299999999999997</v>
      </c>
      <c r="D173" s="20">
        <v>25</v>
      </c>
      <c r="E173" s="20">
        <v>0</v>
      </c>
      <c r="F173" s="20">
        <v>6.8</v>
      </c>
      <c r="G173" s="20">
        <v>0.88200000000000001</v>
      </c>
      <c r="H173" s="20">
        <v>1.35</v>
      </c>
      <c r="I173" s="20">
        <v>0</v>
      </c>
      <c r="J173" s="20">
        <v>0</v>
      </c>
      <c r="K173" s="20">
        <v>0.5</v>
      </c>
      <c r="L173" s="20">
        <v>2.7</v>
      </c>
      <c r="M173" s="20">
        <v>0</v>
      </c>
      <c r="N173" s="20">
        <v>7.3</v>
      </c>
      <c r="O173" s="20">
        <v>0</v>
      </c>
      <c r="P173" s="31">
        <f t="shared" si="2"/>
        <v>84.831999999999994</v>
      </c>
    </row>
    <row r="174" spans="1:16" x14ac:dyDescent="0.25">
      <c r="A174" s="30">
        <v>169</v>
      </c>
      <c r="B174" s="17" t="s">
        <v>254</v>
      </c>
      <c r="C174" s="20">
        <v>22.5</v>
      </c>
      <c r="D174" s="20">
        <v>96.7</v>
      </c>
      <c r="E174" s="20">
        <v>0</v>
      </c>
      <c r="F174" s="20">
        <v>6</v>
      </c>
      <c r="G174" s="20">
        <v>44.134999999999998</v>
      </c>
      <c r="H174" s="20">
        <v>2.5099999999999998</v>
      </c>
      <c r="I174" s="20">
        <v>0.3</v>
      </c>
      <c r="J174" s="20">
        <v>0</v>
      </c>
      <c r="K174" s="20">
        <v>9.6999999999999993</v>
      </c>
      <c r="L174" s="20">
        <v>2.2000000000000002</v>
      </c>
      <c r="M174" s="20">
        <v>0.08</v>
      </c>
      <c r="N174" s="20">
        <v>0</v>
      </c>
      <c r="O174" s="20">
        <v>0</v>
      </c>
      <c r="P174" s="31">
        <f t="shared" si="2"/>
        <v>184.125</v>
      </c>
    </row>
    <row r="175" spans="1:16" x14ac:dyDescent="0.25">
      <c r="A175" s="30">
        <v>170</v>
      </c>
      <c r="B175" s="17" t="s">
        <v>255</v>
      </c>
      <c r="C175" s="20">
        <v>69.600999999999999</v>
      </c>
      <c r="D175" s="20">
        <v>35.5</v>
      </c>
      <c r="E175" s="20">
        <v>0</v>
      </c>
      <c r="F175" s="20">
        <v>0.3</v>
      </c>
      <c r="G175" s="20">
        <v>25.7</v>
      </c>
      <c r="H175" s="20">
        <v>2.8</v>
      </c>
      <c r="I175" s="20">
        <v>0.02</v>
      </c>
      <c r="J175" s="20">
        <v>0</v>
      </c>
      <c r="K175" s="20">
        <v>1.5</v>
      </c>
      <c r="L175" s="20">
        <v>7.4</v>
      </c>
      <c r="M175" s="20">
        <v>0.03</v>
      </c>
      <c r="N175" s="20">
        <v>0</v>
      </c>
      <c r="O175" s="20">
        <v>0</v>
      </c>
      <c r="P175" s="31">
        <f t="shared" si="2"/>
        <v>142.85100000000003</v>
      </c>
    </row>
    <row r="176" spans="1:16" x14ac:dyDescent="0.25">
      <c r="A176" s="30">
        <v>171</v>
      </c>
      <c r="B176" s="17" t="s">
        <v>256</v>
      </c>
      <c r="C176" s="20">
        <v>16.399999999999999</v>
      </c>
      <c r="D176" s="20">
        <v>28.1</v>
      </c>
      <c r="E176" s="20">
        <v>0</v>
      </c>
      <c r="F176" s="20">
        <v>1.8</v>
      </c>
      <c r="G176" s="20">
        <v>15.061</v>
      </c>
      <c r="H176" s="20">
        <v>0</v>
      </c>
      <c r="I176" s="20">
        <v>0</v>
      </c>
      <c r="J176" s="20">
        <v>0</v>
      </c>
      <c r="K176" s="20">
        <v>5.4</v>
      </c>
      <c r="L176" s="20">
        <v>2.1</v>
      </c>
      <c r="M176" s="20">
        <v>0.02</v>
      </c>
      <c r="N176" s="20">
        <v>0</v>
      </c>
      <c r="O176" s="20">
        <v>0</v>
      </c>
      <c r="P176" s="31">
        <f t="shared" si="2"/>
        <v>68.880999999999986</v>
      </c>
    </row>
    <row r="177" spans="1:16" x14ac:dyDescent="0.25">
      <c r="A177" s="30">
        <v>172</v>
      </c>
      <c r="B177" s="17" t="s">
        <v>257</v>
      </c>
      <c r="C177" s="20">
        <v>42.6</v>
      </c>
      <c r="D177" s="20">
        <v>10.3</v>
      </c>
      <c r="E177" s="20">
        <v>0</v>
      </c>
      <c r="F177" s="20">
        <v>0.2</v>
      </c>
      <c r="G177" s="20">
        <v>0.01</v>
      </c>
      <c r="H177" s="20">
        <v>21.44</v>
      </c>
      <c r="I177" s="20">
        <v>1.3</v>
      </c>
      <c r="J177" s="20">
        <v>0</v>
      </c>
      <c r="K177" s="20">
        <v>1.4</v>
      </c>
      <c r="L177" s="20">
        <v>3.5</v>
      </c>
      <c r="M177" s="20">
        <v>0</v>
      </c>
      <c r="N177" s="20">
        <v>0</v>
      </c>
      <c r="O177" s="20">
        <v>0</v>
      </c>
      <c r="P177" s="31">
        <f t="shared" si="2"/>
        <v>80.750000000000014</v>
      </c>
    </row>
    <row r="178" spans="1:16" x14ac:dyDescent="0.25">
      <c r="A178" s="30">
        <v>173</v>
      </c>
      <c r="B178" s="17" t="s">
        <v>258</v>
      </c>
      <c r="C178" s="20">
        <v>14.5</v>
      </c>
      <c r="D178" s="20">
        <v>5.9</v>
      </c>
      <c r="E178" s="20">
        <v>0</v>
      </c>
      <c r="F178" s="20">
        <v>0.3</v>
      </c>
      <c r="G178" s="20">
        <v>0.59299999999999997</v>
      </c>
      <c r="H178" s="20">
        <v>12.11</v>
      </c>
      <c r="I178" s="20">
        <v>0.5</v>
      </c>
      <c r="J178" s="20">
        <v>0</v>
      </c>
      <c r="K178" s="20">
        <v>0.3</v>
      </c>
      <c r="L178" s="20">
        <v>3.2</v>
      </c>
      <c r="M178" s="20">
        <v>0</v>
      </c>
      <c r="N178" s="20">
        <v>0</v>
      </c>
      <c r="O178" s="20">
        <v>0</v>
      </c>
      <c r="P178" s="31">
        <f t="shared" si="2"/>
        <v>37.402999999999999</v>
      </c>
    </row>
    <row r="179" spans="1:16" x14ac:dyDescent="0.25">
      <c r="A179" s="30">
        <v>174</v>
      </c>
      <c r="B179" s="17" t="s">
        <v>259</v>
      </c>
      <c r="C179" s="20">
        <v>15.5</v>
      </c>
      <c r="D179" s="20">
        <v>2</v>
      </c>
      <c r="E179" s="20">
        <v>0</v>
      </c>
      <c r="F179" s="20">
        <v>0.2</v>
      </c>
      <c r="G179" s="20">
        <v>3.3559999999999999</v>
      </c>
      <c r="H179" s="20">
        <v>0.93</v>
      </c>
      <c r="I179" s="20">
        <v>0</v>
      </c>
      <c r="J179" s="20">
        <v>0</v>
      </c>
      <c r="K179" s="20">
        <v>0.2</v>
      </c>
      <c r="L179" s="20">
        <v>1</v>
      </c>
      <c r="M179" s="20">
        <v>0</v>
      </c>
      <c r="N179" s="20">
        <v>0</v>
      </c>
      <c r="O179" s="20">
        <v>0</v>
      </c>
      <c r="P179" s="31">
        <f t="shared" si="2"/>
        <v>23.185999999999996</v>
      </c>
    </row>
    <row r="180" spans="1:16" x14ac:dyDescent="0.25">
      <c r="A180" s="30">
        <v>175</v>
      </c>
      <c r="B180" s="17" t="s">
        <v>260</v>
      </c>
      <c r="C180" s="20">
        <v>45.06</v>
      </c>
      <c r="D180" s="20">
        <v>21.5</v>
      </c>
      <c r="E180" s="20">
        <v>0</v>
      </c>
      <c r="F180" s="20">
        <v>2.6</v>
      </c>
      <c r="G180" s="20">
        <v>13.676</v>
      </c>
      <c r="H180" s="20">
        <v>0.9</v>
      </c>
      <c r="I180" s="20">
        <v>0</v>
      </c>
      <c r="J180" s="20">
        <v>0</v>
      </c>
      <c r="K180" s="20">
        <v>7.6</v>
      </c>
      <c r="L180" s="20">
        <v>3.1</v>
      </c>
      <c r="M180" s="20">
        <v>0</v>
      </c>
      <c r="N180" s="20">
        <v>0</v>
      </c>
      <c r="O180" s="20">
        <v>0</v>
      </c>
      <c r="P180" s="31">
        <f t="shared" si="2"/>
        <v>94.435999999999993</v>
      </c>
    </row>
    <row r="181" spans="1:16" x14ac:dyDescent="0.25">
      <c r="A181" s="30">
        <v>176</v>
      </c>
      <c r="B181" s="17" t="s">
        <v>261</v>
      </c>
      <c r="C181" s="20">
        <v>16.7</v>
      </c>
      <c r="D181" s="20">
        <v>4.5</v>
      </c>
      <c r="E181" s="20">
        <v>0</v>
      </c>
      <c r="F181" s="20">
        <v>0.4</v>
      </c>
      <c r="G181" s="20">
        <v>5.3959999999999999</v>
      </c>
      <c r="H181" s="20">
        <v>5.78</v>
      </c>
      <c r="I181" s="20">
        <v>0.2</v>
      </c>
      <c r="J181" s="20">
        <v>0</v>
      </c>
      <c r="K181" s="20">
        <v>0.4</v>
      </c>
      <c r="L181" s="20">
        <v>2</v>
      </c>
      <c r="M181" s="20">
        <v>0</v>
      </c>
      <c r="N181" s="20">
        <v>0</v>
      </c>
      <c r="O181" s="20">
        <v>0</v>
      </c>
      <c r="P181" s="31">
        <f t="shared" si="2"/>
        <v>35.375999999999998</v>
      </c>
    </row>
    <row r="182" spans="1:16" x14ac:dyDescent="0.25">
      <c r="A182" s="30">
        <v>177</v>
      </c>
      <c r="B182" s="17" t="s">
        <v>262</v>
      </c>
      <c r="C182" s="20">
        <v>13.760999999999999</v>
      </c>
      <c r="D182" s="20">
        <v>7.43</v>
      </c>
      <c r="E182" s="20">
        <v>0</v>
      </c>
      <c r="F182" s="20">
        <v>0.38</v>
      </c>
      <c r="G182" s="20">
        <v>8.1389999999999993</v>
      </c>
      <c r="H182" s="20">
        <v>0</v>
      </c>
      <c r="I182" s="20">
        <v>0</v>
      </c>
      <c r="J182" s="20">
        <v>0</v>
      </c>
      <c r="K182" s="20">
        <v>0.12</v>
      </c>
      <c r="L182" s="20">
        <v>0.11</v>
      </c>
      <c r="M182" s="20">
        <v>0.03</v>
      </c>
      <c r="N182" s="20">
        <v>0</v>
      </c>
      <c r="O182" s="20">
        <v>0</v>
      </c>
      <c r="P182" s="31">
        <f t="shared" si="2"/>
        <v>29.97</v>
      </c>
    </row>
    <row r="183" spans="1:16" x14ac:dyDescent="0.25">
      <c r="A183" s="30">
        <v>178</v>
      </c>
      <c r="B183" s="17" t="s">
        <v>263</v>
      </c>
      <c r="C183" s="20">
        <v>31.34</v>
      </c>
      <c r="D183" s="20">
        <v>24.1</v>
      </c>
      <c r="E183" s="20">
        <v>0</v>
      </c>
      <c r="F183" s="20">
        <v>0</v>
      </c>
      <c r="G183" s="20">
        <v>9.42</v>
      </c>
      <c r="H183" s="20">
        <v>12.05</v>
      </c>
      <c r="I183" s="20">
        <v>0.2</v>
      </c>
      <c r="J183" s="20">
        <v>0</v>
      </c>
      <c r="K183" s="20">
        <v>0.1</v>
      </c>
      <c r="L183" s="20">
        <v>13.3</v>
      </c>
      <c r="M183" s="20">
        <v>0.03</v>
      </c>
      <c r="N183" s="20">
        <v>0</v>
      </c>
      <c r="O183" s="20">
        <v>0</v>
      </c>
      <c r="P183" s="31">
        <f t="shared" si="2"/>
        <v>90.539999999999992</v>
      </c>
    </row>
    <row r="184" spans="1:16" x14ac:dyDescent="0.25">
      <c r="A184" s="30">
        <v>179</v>
      </c>
      <c r="B184" s="17" t="s">
        <v>264</v>
      </c>
      <c r="C184" s="20">
        <v>18.5</v>
      </c>
      <c r="D184" s="20">
        <v>34.9</v>
      </c>
      <c r="E184" s="20">
        <v>0</v>
      </c>
      <c r="F184" s="20">
        <v>0.1</v>
      </c>
      <c r="G184" s="20">
        <v>9.2140000000000004</v>
      </c>
      <c r="H184" s="20">
        <v>24.87</v>
      </c>
      <c r="I184" s="20">
        <v>2.12</v>
      </c>
      <c r="J184" s="20">
        <v>0</v>
      </c>
      <c r="K184" s="20">
        <v>0.15</v>
      </c>
      <c r="L184" s="20">
        <v>0.9</v>
      </c>
      <c r="M184" s="20">
        <v>0.03</v>
      </c>
      <c r="N184" s="20">
        <v>0</v>
      </c>
      <c r="O184" s="20">
        <v>0</v>
      </c>
      <c r="P184" s="31">
        <f t="shared" si="2"/>
        <v>90.78400000000002</v>
      </c>
    </row>
    <row r="185" spans="1:16" x14ac:dyDescent="0.25">
      <c r="A185" s="30">
        <v>180</v>
      </c>
      <c r="B185" s="17" t="s">
        <v>265</v>
      </c>
      <c r="C185" s="20">
        <v>30.195</v>
      </c>
      <c r="D185" s="20">
        <v>101.509</v>
      </c>
      <c r="E185" s="20">
        <v>0</v>
      </c>
      <c r="F185" s="20">
        <v>9.9000000000000005E-2</v>
      </c>
      <c r="G185" s="20">
        <v>3.0859999999999999</v>
      </c>
      <c r="H185" s="20">
        <v>60.58</v>
      </c>
      <c r="I185" s="20">
        <v>4.7</v>
      </c>
      <c r="J185" s="20">
        <v>0</v>
      </c>
      <c r="K185" s="20">
        <v>0.39600000000000002</v>
      </c>
      <c r="L185" s="20">
        <v>6.3449999999999998</v>
      </c>
      <c r="M185" s="20">
        <v>0</v>
      </c>
      <c r="N185" s="20">
        <v>0</v>
      </c>
      <c r="O185" s="20">
        <v>0</v>
      </c>
      <c r="P185" s="31">
        <f t="shared" si="2"/>
        <v>206.90999999999997</v>
      </c>
    </row>
    <row r="186" spans="1:16" x14ac:dyDescent="0.25">
      <c r="A186" s="30">
        <v>181</v>
      </c>
      <c r="B186" s="17" t="s">
        <v>266</v>
      </c>
      <c r="C186" s="20">
        <v>27.434999999999999</v>
      </c>
      <c r="D186" s="20">
        <v>1.3</v>
      </c>
      <c r="E186" s="20">
        <v>0</v>
      </c>
      <c r="F186" s="20">
        <v>12.9</v>
      </c>
      <c r="G186" s="20">
        <v>0.2</v>
      </c>
      <c r="H186" s="20">
        <v>0</v>
      </c>
      <c r="I186" s="20">
        <v>0</v>
      </c>
      <c r="J186" s="20">
        <v>6.4</v>
      </c>
      <c r="K186" s="20">
        <v>8.3000000000000007</v>
      </c>
      <c r="L186" s="20">
        <v>3.7</v>
      </c>
      <c r="M186" s="20">
        <v>0</v>
      </c>
      <c r="N186" s="20">
        <v>0</v>
      </c>
      <c r="O186" s="20">
        <v>0</v>
      </c>
      <c r="P186" s="31">
        <f t="shared" si="2"/>
        <v>60.234999999999999</v>
      </c>
    </row>
    <row r="187" spans="1:16" x14ac:dyDescent="0.25">
      <c r="A187" s="30">
        <v>182</v>
      </c>
      <c r="B187" s="17" t="s">
        <v>267</v>
      </c>
      <c r="C187" s="20">
        <v>131.4</v>
      </c>
      <c r="D187" s="20">
        <v>11.9</v>
      </c>
      <c r="E187" s="20">
        <v>0</v>
      </c>
      <c r="F187" s="20">
        <v>0</v>
      </c>
      <c r="G187" s="20">
        <v>24.475999999999999</v>
      </c>
      <c r="H187" s="20">
        <v>57.82</v>
      </c>
      <c r="I187" s="20">
        <v>5.0999999999999996</v>
      </c>
      <c r="J187" s="20">
        <v>3.5</v>
      </c>
      <c r="K187" s="20">
        <v>0.6</v>
      </c>
      <c r="L187" s="20">
        <v>6.1</v>
      </c>
      <c r="M187" s="20">
        <v>0</v>
      </c>
      <c r="N187" s="20">
        <v>0</v>
      </c>
      <c r="O187" s="20">
        <v>0.308</v>
      </c>
      <c r="P187" s="31">
        <f t="shared" si="2"/>
        <v>241.20399999999998</v>
      </c>
    </row>
    <row r="188" spans="1:16" x14ac:dyDescent="0.25">
      <c r="A188" s="30">
        <v>183</v>
      </c>
      <c r="B188" s="36" t="s">
        <v>268</v>
      </c>
      <c r="C188" s="20">
        <v>28.201000000000001</v>
      </c>
      <c r="D188" s="20">
        <v>17.399999999999999</v>
      </c>
      <c r="E188" s="20">
        <v>0</v>
      </c>
      <c r="F188" s="20">
        <v>4.7</v>
      </c>
      <c r="G188" s="20">
        <v>2.444</v>
      </c>
      <c r="H188" s="20">
        <v>0</v>
      </c>
      <c r="I188" s="20">
        <v>0</v>
      </c>
      <c r="J188" s="20">
        <v>0</v>
      </c>
      <c r="K188" s="20">
        <v>7.9</v>
      </c>
      <c r="L188" s="20">
        <v>0.5</v>
      </c>
      <c r="M188" s="20">
        <v>0</v>
      </c>
      <c r="N188" s="20">
        <v>0</v>
      </c>
      <c r="O188" s="20">
        <v>0</v>
      </c>
      <c r="P188" s="31">
        <f t="shared" si="2"/>
        <v>61.145000000000003</v>
      </c>
    </row>
    <row r="189" spans="1:16" x14ac:dyDescent="0.25">
      <c r="A189" s="30">
        <v>184</v>
      </c>
      <c r="B189" s="17" t="s">
        <v>269</v>
      </c>
      <c r="C189" s="20">
        <v>3.5</v>
      </c>
      <c r="D189" s="20">
        <v>9.5</v>
      </c>
      <c r="E189" s="20">
        <v>0</v>
      </c>
      <c r="F189" s="20">
        <v>18.3</v>
      </c>
      <c r="G189" s="20">
        <v>12.9</v>
      </c>
      <c r="H189" s="20">
        <v>0</v>
      </c>
      <c r="I189" s="20">
        <v>0</v>
      </c>
      <c r="J189" s="20">
        <v>0</v>
      </c>
      <c r="K189" s="20">
        <v>41.8</v>
      </c>
      <c r="L189" s="20">
        <v>2</v>
      </c>
      <c r="M189" s="20">
        <v>0.8</v>
      </c>
      <c r="N189" s="20">
        <v>4.6040000000000001</v>
      </c>
      <c r="O189" s="20">
        <v>1.2</v>
      </c>
      <c r="P189" s="31">
        <f t="shared" si="2"/>
        <v>94.603999999999999</v>
      </c>
    </row>
    <row r="190" spans="1:16" x14ac:dyDescent="0.25">
      <c r="A190" s="30">
        <v>185</v>
      </c>
      <c r="B190" s="17" t="s">
        <v>270</v>
      </c>
      <c r="C190" s="20">
        <v>167.6</v>
      </c>
      <c r="D190" s="20">
        <v>73.459999999999994</v>
      </c>
      <c r="E190" s="20">
        <v>0</v>
      </c>
      <c r="F190" s="20">
        <v>3.5</v>
      </c>
      <c r="G190" s="20">
        <v>181.59800000000001</v>
      </c>
      <c r="H190" s="20">
        <v>10.54</v>
      </c>
      <c r="I190" s="20">
        <v>1.5</v>
      </c>
      <c r="J190" s="20">
        <v>0</v>
      </c>
      <c r="K190" s="20">
        <v>0.3</v>
      </c>
      <c r="L190" s="20">
        <v>3.8</v>
      </c>
      <c r="M190" s="20">
        <v>0</v>
      </c>
      <c r="N190" s="20">
        <v>0.1</v>
      </c>
      <c r="O190" s="20">
        <v>0.1</v>
      </c>
      <c r="P190" s="31">
        <f t="shared" si="2"/>
        <v>442.4980000000001</v>
      </c>
    </row>
    <row r="191" spans="1:16" x14ac:dyDescent="0.25">
      <c r="A191" s="30">
        <v>186</v>
      </c>
      <c r="B191" s="17" t="s">
        <v>271</v>
      </c>
      <c r="C191" s="20">
        <v>1.5</v>
      </c>
      <c r="D191" s="20">
        <v>0</v>
      </c>
      <c r="E191" s="20">
        <v>0</v>
      </c>
      <c r="F191" s="20">
        <v>1</v>
      </c>
      <c r="G191" s="20">
        <v>3.448</v>
      </c>
      <c r="H191" s="20">
        <v>0</v>
      </c>
      <c r="I191" s="20">
        <v>0</v>
      </c>
      <c r="J191" s="20">
        <v>0</v>
      </c>
      <c r="K191" s="20">
        <v>3.5</v>
      </c>
      <c r="L191" s="20">
        <v>0.4</v>
      </c>
      <c r="M191" s="20">
        <v>0</v>
      </c>
      <c r="N191" s="20">
        <v>0</v>
      </c>
      <c r="O191" s="20">
        <v>0</v>
      </c>
      <c r="P191" s="31">
        <f t="shared" si="2"/>
        <v>9.8480000000000008</v>
      </c>
    </row>
    <row r="192" spans="1:16" x14ac:dyDescent="0.25">
      <c r="A192" s="30">
        <v>187</v>
      </c>
      <c r="B192" s="36" t="s">
        <v>156</v>
      </c>
      <c r="C192" s="20">
        <v>0.8</v>
      </c>
      <c r="D192" s="20">
        <v>0.2</v>
      </c>
      <c r="E192" s="20">
        <v>0</v>
      </c>
      <c r="F192" s="20">
        <v>0</v>
      </c>
      <c r="G192" s="20">
        <v>0.82599999999999996</v>
      </c>
      <c r="H192" s="20">
        <v>0</v>
      </c>
      <c r="I192" s="20">
        <v>0</v>
      </c>
      <c r="J192" s="20">
        <v>0.1</v>
      </c>
      <c r="K192" s="20">
        <v>0.4</v>
      </c>
      <c r="L192" s="20">
        <v>0.1</v>
      </c>
      <c r="M192" s="20">
        <v>0</v>
      </c>
      <c r="N192" s="20">
        <v>0</v>
      </c>
      <c r="O192" s="20">
        <v>0.68300000000000005</v>
      </c>
      <c r="P192" s="31">
        <f t="shared" si="2"/>
        <v>3.109</v>
      </c>
    </row>
    <row r="193" spans="1:16" x14ac:dyDescent="0.25">
      <c r="A193" s="30">
        <v>188</v>
      </c>
      <c r="B193" s="17" t="s">
        <v>272</v>
      </c>
      <c r="C193" s="20">
        <v>126.09</v>
      </c>
      <c r="D193" s="20">
        <v>110.53</v>
      </c>
      <c r="E193" s="20">
        <v>85.07</v>
      </c>
      <c r="F193" s="20">
        <v>3.8</v>
      </c>
      <c r="G193" s="20">
        <v>31.86</v>
      </c>
      <c r="H193" s="20">
        <v>57.05</v>
      </c>
      <c r="I193" s="20">
        <v>1.6</v>
      </c>
      <c r="J193" s="20">
        <v>0</v>
      </c>
      <c r="K193" s="20">
        <v>1.1000000000000001</v>
      </c>
      <c r="L193" s="20">
        <v>5.9</v>
      </c>
      <c r="M193" s="20">
        <v>0.2</v>
      </c>
      <c r="N193" s="20">
        <v>0</v>
      </c>
      <c r="O193" s="20">
        <v>0</v>
      </c>
      <c r="P193" s="31">
        <f t="shared" si="2"/>
        <v>423.20000000000005</v>
      </c>
    </row>
    <row r="194" spans="1:16" x14ac:dyDescent="0.25">
      <c r="A194" s="30">
        <v>189</v>
      </c>
      <c r="B194" s="17" t="s">
        <v>273</v>
      </c>
      <c r="C194" s="20">
        <v>32.76</v>
      </c>
      <c r="D194" s="20">
        <v>36.869999999999997</v>
      </c>
      <c r="E194" s="20">
        <v>95.641000000000005</v>
      </c>
      <c r="F194" s="20">
        <v>1.3</v>
      </c>
      <c r="G194" s="20">
        <v>20.5</v>
      </c>
      <c r="H194" s="20">
        <v>12.03</v>
      </c>
      <c r="I194" s="20">
        <v>0.2</v>
      </c>
      <c r="J194" s="20">
        <v>0</v>
      </c>
      <c r="K194" s="20">
        <v>0.2</v>
      </c>
      <c r="L194" s="20">
        <v>1.1000000000000001</v>
      </c>
      <c r="M194" s="20">
        <v>0.1</v>
      </c>
      <c r="N194" s="20">
        <v>0</v>
      </c>
      <c r="O194" s="20">
        <v>0</v>
      </c>
      <c r="P194" s="31">
        <f t="shared" si="2"/>
        <v>200.70099999999999</v>
      </c>
    </row>
    <row r="195" spans="1:16" x14ac:dyDescent="0.25">
      <c r="A195" s="30">
        <v>190</v>
      </c>
      <c r="B195" s="17" t="s">
        <v>274</v>
      </c>
      <c r="C195" s="20">
        <v>27.05</v>
      </c>
      <c r="D195" s="20">
        <v>6.4530000000000003</v>
      </c>
      <c r="E195" s="20">
        <v>37.741</v>
      </c>
      <c r="F195" s="20">
        <v>4.3449999999999998</v>
      </c>
      <c r="G195" s="20">
        <v>0</v>
      </c>
      <c r="H195" s="20">
        <v>0</v>
      </c>
      <c r="I195" s="20">
        <v>0</v>
      </c>
      <c r="J195" s="20">
        <v>0</v>
      </c>
      <c r="K195" s="20">
        <v>0.92800000000000005</v>
      </c>
      <c r="L195" s="20">
        <v>3.645</v>
      </c>
      <c r="M195" s="20">
        <v>0</v>
      </c>
      <c r="N195" s="20">
        <v>0</v>
      </c>
      <c r="O195" s="20">
        <v>0</v>
      </c>
      <c r="P195" s="31">
        <f t="shared" si="2"/>
        <v>80.161999999999992</v>
      </c>
    </row>
    <row r="196" spans="1:16" x14ac:dyDescent="0.25">
      <c r="A196" s="30">
        <v>191</v>
      </c>
      <c r="B196" s="17" t="s">
        <v>275</v>
      </c>
      <c r="C196" s="20">
        <v>111.35</v>
      </c>
      <c r="D196" s="20">
        <v>39.9</v>
      </c>
      <c r="E196" s="20">
        <v>1.1970000000000001</v>
      </c>
      <c r="F196" s="20">
        <v>2.5</v>
      </c>
      <c r="G196" s="20">
        <v>21</v>
      </c>
      <c r="H196" s="20">
        <v>0</v>
      </c>
      <c r="I196" s="20">
        <v>0</v>
      </c>
      <c r="J196" s="20">
        <v>0</v>
      </c>
      <c r="K196" s="20">
        <v>0.3</v>
      </c>
      <c r="L196" s="20">
        <v>0.85</v>
      </c>
      <c r="M196" s="20">
        <v>0</v>
      </c>
      <c r="N196" s="20">
        <v>0</v>
      </c>
      <c r="O196" s="20">
        <v>0</v>
      </c>
      <c r="P196" s="31">
        <f t="shared" si="2"/>
        <v>177.09700000000001</v>
      </c>
    </row>
    <row r="197" spans="1:16" x14ac:dyDescent="0.25">
      <c r="A197" s="30">
        <v>192</v>
      </c>
      <c r="B197" s="17" t="s">
        <v>276</v>
      </c>
      <c r="C197" s="20">
        <v>14.1</v>
      </c>
      <c r="D197" s="20">
        <v>40.9</v>
      </c>
      <c r="E197" s="20">
        <v>0</v>
      </c>
      <c r="F197" s="20">
        <v>0.8</v>
      </c>
      <c r="G197" s="20">
        <v>27.655999999999999</v>
      </c>
      <c r="H197" s="20">
        <v>0</v>
      </c>
      <c r="I197" s="20">
        <v>0</v>
      </c>
      <c r="J197" s="20">
        <v>0</v>
      </c>
      <c r="K197" s="20">
        <v>0.4</v>
      </c>
      <c r="L197" s="20">
        <v>17.2</v>
      </c>
      <c r="M197" s="20">
        <v>0.2</v>
      </c>
      <c r="N197" s="20">
        <v>0.3</v>
      </c>
      <c r="O197" s="20">
        <v>0</v>
      </c>
      <c r="P197" s="31">
        <f t="shared" si="2"/>
        <v>101.556</v>
      </c>
    </row>
    <row r="198" spans="1:16" x14ac:dyDescent="0.25">
      <c r="A198" s="30">
        <v>193</v>
      </c>
      <c r="B198" s="17" t="s">
        <v>277</v>
      </c>
      <c r="C198" s="20">
        <v>18.591000000000001</v>
      </c>
      <c r="D198" s="20">
        <v>34.15</v>
      </c>
      <c r="E198" s="20">
        <v>23.788</v>
      </c>
      <c r="F198" s="20">
        <v>6.133</v>
      </c>
      <c r="G198" s="20">
        <v>53.871000000000002</v>
      </c>
      <c r="H198" s="20">
        <v>14.76</v>
      </c>
      <c r="I198" s="20">
        <v>0.2</v>
      </c>
      <c r="J198" s="20">
        <v>0</v>
      </c>
      <c r="K198" s="20">
        <v>2.1</v>
      </c>
      <c r="L198" s="20">
        <v>1.88</v>
      </c>
      <c r="M198" s="20">
        <v>0.3</v>
      </c>
      <c r="N198" s="20">
        <v>0</v>
      </c>
      <c r="O198" s="20">
        <v>0</v>
      </c>
      <c r="P198" s="31">
        <f t="shared" ref="P198:P241" si="3">SUM(C198:O198)</f>
        <v>155.77299999999997</v>
      </c>
    </row>
    <row r="199" spans="1:16" x14ac:dyDescent="0.25">
      <c r="A199" s="30">
        <v>194</v>
      </c>
      <c r="B199" s="17" t="s">
        <v>278</v>
      </c>
      <c r="C199" s="20">
        <v>82.986000000000004</v>
      </c>
      <c r="D199" s="20">
        <v>28.731999999999999</v>
      </c>
      <c r="E199" s="20">
        <v>35.89</v>
      </c>
      <c r="F199" s="20">
        <v>4.7880000000000003</v>
      </c>
      <c r="G199" s="20">
        <v>9.0500000000000007</v>
      </c>
      <c r="H199" s="20">
        <v>22.28</v>
      </c>
      <c r="I199" s="20">
        <v>2.2000000000000002</v>
      </c>
      <c r="J199" s="20">
        <v>0</v>
      </c>
      <c r="K199" s="20">
        <v>2.476</v>
      </c>
      <c r="L199" s="20">
        <v>5.9119999999999999</v>
      </c>
      <c r="M199" s="20">
        <v>0</v>
      </c>
      <c r="N199" s="20">
        <v>0.1</v>
      </c>
      <c r="O199" s="20">
        <v>0</v>
      </c>
      <c r="P199" s="31">
        <f t="shared" si="3"/>
        <v>194.41400000000002</v>
      </c>
    </row>
    <row r="200" spans="1:16" x14ac:dyDescent="0.25">
      <c r="A200" s="30">
        <v>195</v>
      </c>
      <c r="B200" s="17" t="s">
        <v>279</v>
      </c>
      <c r="C200" s="20">
        <v>11.06</v>
      </c>
      <c r="D200" s="20">
        <v>26.4</v>
      </c>
      <c r="E200" s="20">
        <v>48.548000000000002</v>
      </c>
      <c r="F200" s="20">
        <v>1.2</v>
      </c>
      <c r="G200" s="20">
        <v>23.6</v>
      </c>
      <c r="H200" s="20">
        <v>6.1</v>
      </c>
      <c r="I200" s="20">
        <v>0.32</v>
      </c>
      <c r="J200" s="20">
        <v>0</v>
      </c>
      <c r="K200" s="20">
        <v>1.8</v>
      </c>
      <c r="L200" s="20">
        <v>0.1</v>
      </c>
      <c r="M200" s="20">
        <v>0.05</v>
      </c>
      <c r="N200" s="20">
        <v>0</v>
      </c>
      <c r="O200" s="20">
        <v>0.1</v>
      </c>
      <c r="P200" s="31">
        <f t="shared" si="3"/>
        <v>119.27799999999999</v>
      </c>
    </row>
    <row r="201" spans="1:16" x14ac:dyDescent="0.25">
      <c r="A201" s="30">
        <v>196</v>
      </c>
      <c r="B201" s="17" t="s">
        <v>280</v>
      </c>
      <c r="C201" s="20">
        <v>26.67</v>
      </c>
      <c r="D201" s="20">
        <v>61.7</v>
      </c>
      <c r="E201" s="20">
        <v>106.37</v>
      </c>
      <c r="F201" s="20">
        <v>0.9</v>
      </c>
      <c r="G201" s="20">
        <v>31.95</v>
      </c>
      <c r="H201" s="20">
        <v>27.62</v>
      </c>
      <c r="I201" s="20">
        <v>1.2</v>
      </c>
      <c r="J201" s="20">
        <v>0</v>
      </c>
      <c r="K201" s="20">
        <v>3.2</v>
      </c>
      <c r="L201" s="20">
        <v>4.9400000000000004</v>
      </c>
      <c r="M201" s="20">
        <v>0.154</v>
      </c>
      <c r="N201" s="20">
        <v>7.0000000000000007E-2</v>
      </c>
      <c r="O201" s="20">
        <v>0.5</v>
      </c>
      <c r="P201" s="31">
        <f t="shared" si="3"/>
        <v>265.274</v>
      </c>
    </row>
    <row r="202" spans="1:16" x14ac:dyDescent="0.25">
      <c r="A202" s="30">
        <v>197</v>
      </c>
      <c r="B202" s="17" t="s">
        <v>281</v>
      </c>
      <c r="C202" s="20">
        <v>7.3</v>
      </c>
      <c r="D202" s="20">
        <v>44.8</v>
      </c>
      <c r="E202" s="20">
        <v>46.5</v>
      </c>
      <c r="F202" s="20">
        <v>5.5650000000000004</v>
      </c>
      <c r="G202" s="20">
        <v>55.795999999999999</v>
      </c>
      <c r="H202" s="20">
        <v>1.3</v>
      </c>
      <c r="I202" s="20">
        <v>0</v>
      </c>
      <c r="J202" s="20">
        <v>0</v>
      </c>
      <c r="K202" s="20">
        <v>3.1</v>
      </c>
      <c r="L202" s="20">
        <v>2.7</v>
      </c>
      <c r="M202" s="20">
        <v>0.2</v>
      </c>
      <c r="N202" s="20">
        <v>0</v>
      </c>
      <c r="O202" s="20">
        <v>0</v>
      </c>
      <c r="P202" s="31">
        <f t="shared" si="3"/>
        <v>167.26099999999997</v>
      </c>
    </row>
    <row r="203" spans="1:16" x14ac:dyDescent="0.25">
      <c r="A203" s="30">
        <v>198</v>
      </c>
      <c r="B203" s="17" t="s">
        <v>282</v>
      </c>
      <c r="C203" s="20">
        <v>15.8</v>
      </c>
      <c r="D203" s="20">
        <v>52.23</v>
      </c>
      <c r="E203" s="20">
        <v>32.4</v>
      </c>
      <c r="F203" s="20">
        <v>0.5</v>
      </c>
      <c r="G203" s="20">
        <v>58.366999999999997</v>
      </c>
      <c r="H203" s="20">
        <v>18.64</v>
      </c>
      <c r="I203" s="20">
        <v>2.4</v>
      </c>
      <c r="J203" s="20">
        <v>0</v>
      </c>
      <c r="K203" s="20">
        <v>2.2999999999999998</v>
      </c>
      <c r="L203" s="20">
        <v>6</v>
      </c>
      <c r="M203" s="20">
        <v>0.1</v>
      </c>
      <c r="N203" s="20">
        <v>5.14</v>
      </c>
      <c r="O203" s="20">
        <v>0</v>
      </c>
      <c r="P203" s="31">
        <f t="shared" si="3"/>
        <v>193.87700000000001</v>
      </c>
    </row>
    <row r="204" spans="1:16" x14ac:dyDescent="0.25">
      <c r="A204" s="30">
        <v>199</v>
      </c>
      <c r="B204" s="17" t="s">
        <v>283</v>
      </c>
      <c r="C204" s="20">
        <v>31.6</v>
      </c>
      <c r="D204" s="20">
        <v>115.1</v>
      </c>
      <c r="E204" s="20">
        <v>24.41</v>
      </c>
      <c r="F204" s="20">
        <v>1.7</v>
      </c>
      <c r="G204" s="20">
        <v>24.13</v>
      </c>
      <c r="H204" s="20">
        <v>7.17</v>
      </c>
      <c r="I204" s="20">
        <v>0.2</v>
      </c>
      <c r="J204" s="20">
        <v>0</v>
      </c>
      <c r="K204" s="20">
        <v>2.9</v>
      </c>
      <c r="L204" s="20">
        <v>34</v>
      </c>
      <c r="M204" s="20">
        <v>0.2</v>
      </c>
      <c r="N204" s="20">
        <v>0.2</v>
      </c>
      <c r="O204" s="20">
        <v>0</v>
      </c>
      <c r="P204" s="31">
        <f t="shared" si="3"/>
        <v>241.60999999999993</v>
      </c>
    </row>
    <row r="205" spans="1:16" x14ac:dyDescent="0.25">
      <c r="A205" s="30">
        <v>200</v>
      </c>
      <c r="B205" s="17" t="s">
        <v>284</v>
      </c>
      <c r="C205" s="20">
        <v>64.378</v>
      </c>
      <c r="D205" s="20">
        <v>235</v>
      </c>
      <c r="E205" s="20">
        <v>138.773</v>
      </c>
      <c r="F205" s="20">
        <v>275.863</v>
      </c>
      <c r="G205" s="20">
        <v>211.96100000000001</v>
      </c>
      <c r="H205" s="20">
        <v>5.5</v>
      </c>
      <c r="I205" s="20">
        <v>0.3</v>
      </c>
      <c r="J205" s="20">
        <v>0</v>
      </c>
      <c r="K205" s="20">
        <v>25.638999999999999</v>
      </c>
      <c r="L205" s="20">
        <v>0.442</v>
      </c>
      <c r="M205" s="20">
        <v>0.8</v>
      </c>
      <c r="N205" s="20">
        <v>0</v>
      </c>
      <c r="O205" s="20">
        <v>0</v>
      </c>
      <c r="P205" s="31">
        <f t="shared" si="3"/>
        <v>958.65599999999984</v>
      </c>
    </row>
    <row r="206" spans="1:16" x14ac:dyDescent="0.25">
      <c r="A206" s="30">
        <v>201</v>
      </c>
      <c r="B206" s="17" t="s">
        <v>285</v>
      </c>
      <c r="C206" s="20">
        <v>5.25</v>
      </c>
      <c r="D206" s="20">
        <v>82.45</v>
      </c>
      <c r="E206" s="20">
        <v>62.015999999999998</v>
      </c>
      <c r="F206" s="20">
        <v>0</v>
      </c>
      <c r="G206" s="20">
        <v>42.2</v>
      </c>
      <c r="H206" s="20">
        <v>0</v>
      </c>
      <c r="I206" s="20">
        <v>0</v>
      </c>
      <c r="J206" s="20">
        <v>0</v>
      </c>
      <c r="K206" s="20">
        <v>0.1</v>
      </c>
      <c r="L206" s="20">
        <v>0.1</v>
      </c>
      <c r="M206" s="20">
        <v>1.6</v>
      </c>
      <c r="N206" s="20">
        <v>0</v>
      </c>
      <c r="O206" s="20">
        <v>0</v>
      </c>
      <c r="P206" s="31">
        <f t="shared" si="3"/>
        <v>193.71599999999998</v>
      </c>
    </row>
    <row r="207" spans="1:16" x14ac:dyDescent="0.25">
      <c r="A207" s="30">
        <v>202</v>
      </c>
      <c r="B207" s="17" t="s">
        <v>286</v>
      </c>
      <c r="C207" s="20">
        <v>2.6</v>
      </c>
      <c r="D207" s="20">
        <v>2.5</v>
      </c>
      <c r="E207" s="20">
        <v>0.1</v>
      </c>
      <c r="F207" s="20">
        <v>1.2</v>
      </c>
      <c r="G207" s="20">
        <v>5.1230000000000002</v>
      </c>
      <c r="H207" s="20">
        <v>0</v>
      </c>
      <c r="I207" s="20">
        <v>0</v>
      </c>
      <c r="J207" s="20">
        <v>0</v>
      </c>
      <c r="K207" s="20">
        <v>5.4</v>
      </c>
      <c r="L207" s="20">
        <v>0.1</v>
      </c>
      <c r="M207" s="20">
        <v>0.2</v>
      </c>
      <c r="N207" s="20">
        <v>0</v>
      </c>
      <c r="O207" s="20">
        <v>0</v>
      </c>
      <c r="P207" s="31">
        <f t="shared" si="3"/>
        <v>17.223000000000003</v>
      </c>
    </row>
    <row r="208" spans="1:16" x14ac:dyDescent="0.25">
      <c r="A208" s="30">
        <v>203</v>
      </c>
      <c r="B208" s="17" t="s">
        <v>287</v>
      </c>
      <c r="C208" s="20">
        <v>5.6</v>
      </c>
      <c r="D208" s="20">
        <v>41.8</v>
      </c>
      <c r="E208" s="20">
        <v>14.177</v>
      </c>
      <c r="F208" s="20">
        <v>1.5</v>
      </c>
      <c r="G208" s="20">
        <v>21.23</v>
      </c>
      <c r="H208" s="20">
        <v>0.8</v>
      </c>
      <c r="I208" s="20">
        <v>0.1</v>
      </c>
      <c r="J208" s="20">
        <v>0</v>
      </c>
      <c r="K208" s="20">
        <v>0.37</v>
      </c>
      <c r="L208" s="20">
        <v>0.25</v>
      </c>
      <c r="M208" s="20">
        <v>0.05</v>
      </c>
      <c r="N208" s="20">
        <v>0</v>
      </c>
      <c r="O208" s="20">
        <v>0</v>
      </c>
      <c r="P208" s="31">
        <f t="shared" si="3"/>
        <v>85.876999999999995</v>
      </c>
    </row>
    <row r="209" spans="1:16" x14ac:dyDescent="0.25">
      <c r="A209" s="30">
        <v>204</v>
      </c>
      <c r="B209" s="17" t="s">
        <v>288</v>
      </c>
      <c r="C209" s="20">
        <v>4.2</v>
      </c>
      <c r="D209" s="20">
        <v>37</v>
      </c>
      <c r="E209" s="20">
        <v>0</v>
      </c>
      <c r="F209" s="20">
        <v>0</v>
      </c>
      <c r="G209" s="20">
        <v>40.746000000000002</v>
      </c>
      <c r="H209" s="20">
        <v>0</v>
      </c>
      <c r="I209" s="20">
        <v>0</v>
      </c>
      <c r="J209" s="20">
        <v>0</v>
      </c>
      <c r="K209" s="20">
        <v>0.05</v>
      </c>
      <c r="L209" s="20">
        <v>1.2</v>
      </c>
      <c r="M209" s="20">
        <v>0.2</v>
      </c>
      <c r="N209" s="20">
        <v>0</v>
      </c>
      <c r="O209" s="20">
        <v>0</v>
      </c>
      <c r="P209" s="31">
        <f t="shared" si="3"/>
        <v>83.396000000000001</v>
      </c>
    </row>
    <row r="210" spans="1:16" x14ac:dyDescent="0.25">
      <c r="A210" s="30">
        <v>205</v>
      </c>
      <c r="B210" s="17" t="s">
        <v>289</v>
      </c>
      <c r="C210" s="20">
        <v>0.25</v>
      </c>
      <c r="D210" s="20">
        <v>33.799999999999997</v>
      </c>
      <c r="E210" s="20">
        <v>70.343999999999994</v>
      </c>
      <c r="F210" s="20">
        <v>2.7</v>
      </c>
      <c r="G210" s="20">
        <v>26.5</v>
      </c>
      <c r="H210" s="20">
        <v>1.3</v>
      </c>
      <c r="I210" s="20">
        <v>0</v>
      </c>
      <c r="J210" s="20">
        <v>0</v>
      </c>
      <c r="K210" s="20">
        <v>1.1000000000000001</v>
      </c>
      <c r="L210" s="20">
        <v>0.25</v>
      </c>
      <c r="M210" s="20">
        <v>0.05</v>
      </c>
      <c r="N210" s="20">
        <v>0</v>
      </c>
      <c r="O210" s="20">
        <v>0</v>
      </c>
      <c r="P210" s="31">
        <f t="shared" si="3"/>
        <v>136.29400000000001</v>
      </c>
    </row>
    <row r="211" spans="1:16" x14ac:dyDescent="0.25">
      <c r="A211" s="30">
        <v>206</v>
      </c>
      <c r="B211" s="17" t="s">
        <v>290</v>
      </c>
      <c r="C211" s="20">
        <v>0.1</v>
      </c>
      <c r="D211" s="20">
        <v>79.7</v>
      </c>
      <c r="E211" s="20">
        <v>125.804</v>
      </c>
      <c r="F211" s="20">
        <v>2.2000000000000002</v>
      </c>
      <c r="G211" s="20">
        <v>12.5</v>
      </c>
      <c r="H211" s="20">
        <v>0.6</v>
      </c>
      <c r="I211" s="20">
        <v>0</v>
      </c>
      <c r="J211" s="20">
        <v>0</v>
      </c>
      <c r="K211" s="20">
        <v>4.7</v>
      </c>
      <c r="L211" s="20">
        <v>0.3</v>
      </c>
      <c r="M211" s="20">
        <v>1.2</v>
      </c>
      <c r="N211" s="20">
        <v>0</v>
      </c>
      <c r="O211" s="20">
        <v>0</v>
      </c>
      <c r="P211" s="31">
        <f t="shared" si="3"/>
        <v>227.10399999999996</v>
      </c>
    </row>
    <row r="212" spans="1:16" x14ac:dyDescent="0.25">
      <c r="A212" s="30">
        <v>207</v>
      </c>
      <c r="B212" s="17" t="s">
        <v>291</v>
      </c>
      <c r="C212" s="20">
        <v>0.1</v>
      </c>
      <c r="D212" s="20">
        <v>1.2</v>
      </c>
      <c r="E212" s="20">
        <v>1.972</v>
      </c>
      <c r="F212" s="20">
        <v>5.8</v>
      </c>
      <c r="G212" s="20">
        <v>0.3</v>
      </c>
      <c r="H212" s="20">
        <v>0</v>
      </c>
      <c r="I212" s="20">
        <v>0</v>
      </c>
      <c r="J212" s="20">
        <v>0</v>
      </c>
      <c r="K212" s="20">
        <v>3.7</v>
      </c>
      <c r="L212" s="20">
        <v>2</v>
      </c>
      <c r="M212" s="20">
        <v>1.3</v>
      </c>
      <c r="N212" s="20">
        <v>0.1</v>
      </c>
      <c r="O212" s="20">
        <v>0.3</v>
      </c>
      <c r="P212" s="31">
        <f t="shared" si="3"/>
        <v>16.772000000000002</v>
      </c>
    </row>
    <row r="213" spans="1:16" x14ac:dyDescent="0.25">
      <c r="A213" s="30">
        <v>208</v>
      </c>
      <c r="B213" s="17" t="s">
        <v>292</v>
      </c>
      <c r="C213" s="20">
        <v>6.2</v>
      </c>
      <c r="D213" s="20">
        <v>277.36700000000002</v>
      </c>
      <c r="E213" s="20">
        <v>128.13399999999999</v>
      </c>
      <c r="F213" s="20">
        <v>1.4</v>
      </c>
      <c r="G213" s="20">
        <v>50.518000000000001</v>
      </c>
      <c r="H213" s="20">
        <v>12.1</v>
      </c>
      <c r="I213" s="20">
        <v>2.1</v>
      </c>
      <c r="J213" s="20">
        <v>0</v>
      </c>
      <c r="K213" s="20">
        <v>6.8819999999999997</v>
      </c>
      <c r="L213" s="20">
        <v>6.8529999999999998</v>
      </c>
      <c r="M213" s="20">
        <v>25.4</v>
      </c>
      <c r="N213" s="20">
        <v>0.3</v>
      </c>
      <c r="O213" s="20">
        <v>1.6</v>
      </c>
      <c r="P213" s="31">
        <f t="shared" si="3"/>
        <v>518.85400000000004</v>
      </c>
    </row>
    <row r="214" spans="1:16" x14ac:dyDescent="0.25">
      <c r="A214" s="30">
        <v>209</v>
      </c>
      <c r="B214" s="17" t="s">
        <v>293</v>
      </c>
      <c r="C214" s="20">
        <v>0.3</v>
      </c>
      <c r="D214" s="20">
        <v>449.56</v>
      </c>
      <c r="E214" s="20">
        <v>320.50799999999998</v>
      </c>
      <c r="F214" s="20">
        <v>3.5</v>
      </c>
      <c r="G214" s="20">
        <v>68.900000000000006</v>
      </c>
      <c r="H214" s="20">
        <v>83.6</v>
      </c>
      <c r="I214" s="20">
        <v>5.7</v>
      </c>
      <c r="J214" s="20">
        <v>0</v>
      </c>
      <c r="K214" s="20">
        <v>3.4</v>
      </c>
      <c r="L214" s="20">
        <v>3.24</v>
      </c>
      <c r="M214" s="20">
        <v>14.8</v>
      </c>
      <c r="N214" s="20">
        <v>0.2</v>
      </c>
      <c r="O214" s="20">
        <v>0.4</v>
      </c>
      <c r="P214" s="31">
        <f t="shared" si="3"/>
        <v>954.10799999999995</v>
      </c>
    </row>
    <row r="215" spans="1:16" x14ac:dyDescent="0.25">
      <c r="A215" s="30">
        <v>210</v>
      </c>
      <c r="B215" s="17" t="s">
        <v>294</v>
      </c>
      <c r="C215" s="20">
        <v>43.6</v>
      </c>
      <c r="D215" s="20">
        <v>411</v>
      </c>
      <c r="E215" s="20">
        <v>149.809</v>
      </c>
      <c r="F215" s="20">
        <v>39.5</v>
      </c>
      <c r="G215" s="20">
        <v>77.099999999999994</v>
      </c>
      <c r="H215" s="20">
        <v>113.69</v>
      </c>
      <c r="I215" s="20">
        <v>12.4</v>
      </c>
      <c r="J215" s="20">
        <v>0</v>
      </c>
      <c r="K215" s="20">
        <v>9.1</v>
      </c>
      <c r="L215" s="20">
        <v>100.9</v>
      </c>
      <c r="M215" s="20">
        <v>23.7</v>
      </c>
      <c r="N215" s="20">
        <v>0</v>
      </c>
      <c r="O215" s="20">
        <v>0.221</v>
      </c>
      <c r="P215" s="31">
        <f t="shared" si="3"/>
        <v>981.0200000000001</v>
      </c>
    </row>
    <row r="216" spans="1:16" x14ac:dyDescent="0.25">
      <c r="A216" s="30">
        <v>211</v>
      </c>
      <c r="B216" s="17" t="s">
        <v>295</v>
      </c>
      <c r="C216" s="20">
        <v>7.085</v>
      </c>
      <c r="D216" s="20">
        <v>141.73099999999999</v>
      </c>
      <c r="E216" s="20">
        <v>126.373</v>
      </c>
      <c r="F216" s="20">
        <v>0</v>
      </c>
      <c r="G216" s="20">
        <v>80.599999999999994</v>
      </c>
      <c r="H216" s="20">
        <v>164.05</v>
      </c>
      <c r="I216" s="20">
        <v>14.9</v>
      </c>
      <c r="J216" s="20">
        <v>0</v>
      </c>
      <c r="K216" s="20">
        <v>1.9</v>
      </c>
      <c r="L216" s="20">
        <v>4.1280000000000001</v>
      </c>
      <c r="M216" s="20">
        <v>0</v>
      </c>
      <c r="N216" s="20">
        <v>0</v>
      </c>
      <c r="O216" s="20">
        <v>0</v>
      </c>
      <c r="P216" s="31">
        <f t="shared" si="3"/>
        <v>540.76699999999994</v>
      </c>
    </row>
    <row r="217" spans="1:16" x14ac:dyDescent="0.25">
      <c r="A217" s="30">
        <v>212</v>
      </c>
      <c r="B217" s="17" t="s">
        <v>296</v>
      </c>
      <c r="C217" s="20">
        <v>41.78</v>
      </c>
      <c r="D217" s="20">
        <v>61.814999999999998</v>
      </c>
      <c r="E217" s="20">
        <v>1.3</v>
      </c>
      <c r="F217" s="20">
        <v>0.33700000000000002</v>
      </c>
      <c r="G217" s="20">
        <v>1.1399999999999999</v>
      </c>
      <c r="H217" s="20">
        <v>300.22000000000003</v>
      </c>
      <c r="I217" s="20">
        <v>36.799999999999997</v>
      </c>
      <c r="J217" s="20">
        <v>0</v>
      </c>
      <c r="K217" s="20">
        <v>1.1439999999999999</v>
      </c>
      <c r="L217" s="20">
        <v>5.4630000000000001</v>
      </c>
      <c r="M217" s="20">
        <v>0</v>
      </c>
      <c r="N217" s="20">
        <v>0</v>
      </c>
      <c r="O217" s="20">
        <v>0</v>
      </c>
      <c r="P217" s="31">
        <f t="shared" si="3"/>
        <v>449.99900000000008</v>
      </c>
    </row>
    <row r="218" spans="1:16" x14ac:dyDescent="0.25">
      <c r="A218" s="30">
        <v>213</v>
      </c>
      <c r="B218" s="17" t="s">
        <v>297</v>
      </c>
      <c r="C218" s="20">
        <v>34</v>
      </c>
      <c r="D218" s="20">
        <v>114.4</v>
      </c>
      <c r="E218" s="20">
        <v>145.09100000000001</v>
      </c>
      <c r="F218" s="20">
        <v>43.2</v>
      </c>
      <c r="G218" s="20">
        <v>65.7</v>
      </c>
      <c r="H218" s="20">
        <v>233.75</v>
      </c>
      <c r="I218" s="20">
        <v>18.899999999999999</v>
      </c>
      <c r="J218" s="20">
        <v>0</v>
      </c>
      <c r="K218" s="20">
        <v>7.1</v>
      </c>
      <c r="L218" s="20">
        <v>80.7</v>
      </c>
      <c r="M218" s="20">
        <v>21.1</v>
      </c>
      <c r="N218" s="20">
        <v>0</v>
      </c>
      <c r="O218" s="20">
        <v>0.3</v>
      </c>
      <c r="P218" s="31">
        <f t="shared" si="3"/>
        <v>764.24099999999999</v>
      </c>
    </row>
    <row r="219" spans="1:16" x14ac:dyDescent="0.25">
      <c r="A219" s="30">
        <v>214</v>
      </c>
      <c r="B219" s="17" t="s">
        <v>298</v>
      </c>
      <c r="C219" s="20">
        <v>0</v>
      </c>
      <c r="D219" s="20">
        <v>207.74799999999999</v>
      </c>
      <c r="E219" s="20">
        <v>782.20500000000004</v>
      </c>
      <c r="F219" s="20">
        <v>1.825</v>
      </c>
      <c r="G219" s="20">
        <v>11.763999999999999</v>
      </c>
      <c r="H219" s="20">
        <v>396.47</v>
      </c>
      <c r="I219" s="20">
        <v>42.7</v>
      </c>
      <c r="J219" s="20">
        <v>0</v>
      </c>
      <c r="K219" s="20">
        <v>15.135999999999999</v>
      </c>
      <c r="L219" s="20">
        <v>11.564</v>
      </c>
      <c r="M219" s="20">
        <v>26.8</v>
      </c>
      <c r="N219" s="20">
        <v>0</v>
      </c>
      <c r="O219" s="20">
        <v>0</v>
      </c>
      <c r="P219" s="31">
        <f t="shared" si="3"/>
        <v>1496.2120000000002</v>
      </c>
    </row>
    <row r="220" spans="1:16" x14ac:dyDescent="0.25">
      <c r="A220" s="30">
        <v>215</v>
      </c>
      <c r="B220" s="17" t="s">
        <v>299</v>
      </c>
      <c r="C220" s="20">
        <v>0</v>
      </c>
      <c r="D220" s="20">
        <v>243.1</v>
      </c>
      <c r="E220" s="20">
        <v>237.80699999999999</v>
      </c>
      <c r="F220" s="20">
        <v>3.1</v>
      </c>
      <c r="G220" s="20">
        <v>32.4</v>
      </c>
      <c r="H220" s="20">
        <v>7.54</v>
      </c>
      <c r="I220" s="20">
        <v>0.7</v>
      </c>
      <c r="J220" s="20">
        <v>0</v>
      </c>
      <c r="K220" s="20">
        <v>2.1</v>
      </c>
      <c r="L220" s="20">
        <v>3.3</v>
      </c>
      <c r="M220" s="20">
        <v>0</v>
      </c>
      <c r="N220" s="20">
        <v>0</v>
      </c>
      <c r="O220" s="20">
        <v>0</v>
      </c>
      <c r="P220" s="31">
        <f t="shared" si="3"/>
        <v>530.04700000000003</v>
      </c>
    </row>
    <row r="221" spans="1:16" x14ac:dyDescent="0.25">
      <c r="A221" s="30">
        <v>216</v>
      </c>
      <c r="B221" s="17" t="s">
        <v>300</v>
      </c>
      <c r="C221" s="20">
        <v>0</v>
      </c>
      <c r="D221" s="20">
        <v>353.74</v>
      </c>
      <c r="E221" s="20">
        <v>112.58499999999999</v>
      </c>
      <c r="F221" s="20">
        <v>7.2</v>
      </c>
      <c r="G221" s="20">
        <v>53.5</v>
      </c>
      <c r="H221" s="20">
        <v>8.85</v>
      </c>
      <c r="I221" s="20">
        <v>0.75</v>
      </c>
      <c r="J221" s="20">
        <v>0</v>
      </c>
      <c r="K221" s="20">
        <v>2.7</v>
      </c>
      <c r="L221" s="20">
        <v>3.4</v>
      </c>
      <c r="M221" s="20">
        <v>0</v>
      </c>
      <c r="N221" s="20">
        <v>0</v>
      </c>
      <c r="O221" s="20">
        <v>0.2</v>
      </c>
      <c r="P221" s="31">
        <f t="shared" si="3"/>
        <v>542.92500000000007</v>
      </c>
    </row>
    <row r="222" spans="1:16" x14ac:dyDescent="0.25">
      <c r="A222" s="30">
        <v>217</v>
      </c>
      <c r="B222" s="17" t="s">
        <v>301</v>
      </c>
      <c r="C222" s="20">
        <v>0</v>
      </c>
      <c r="D222" s="20">
        <v>62.7</v>
      </c>
      <c r="E222" s="20">
        <v>195.40799999999999</v>
      </c>
      <c r="F222" s="20">
        <v>0.9</v>
      </c>
      <c r="G222" s="20">
        <v>41.2</v>
      </c>
      <c r="H222" s="20">
        <v>53.11</v>
      </c>
      <c r="I222" s="20">
        <v>12.1</v>
      </c>
      <c r="J222" s="20">
        <v>0</v>
      </c>
      <c r="K222" s="20">
        <v>3.1</v>
      </c>
      <c r="L222" s="20">
        <v>2.1</v>
      </c>
      <c r="M222" s="20">
        <v>14.5</v>
      </c>
      <c r="N222" s="20">
        <v>0</v>
      </c>
      <c r="O222" s="20">
        <v>0</v>
      </c>
      <c r="P222" s="31">
        <f t="shared" si="3"/>
        <v>385.11800000000005</v>
      </c>
    </row>
    <row r="223" spans="1:16" x14ac:dyDescent="0.25">
      <c r="A223" s="30">
        <v>218</v>
      </c>
      <c r="B223" s="17" t="s">
        <v>302</v>
      </c>
      <c r="C223" s="20">
        <v>0</v>
      </c>
      <c r="D223" s="20">
        <v>179.03</v>
      </c>
      <c r="E223" s="20">
        <v>287.62299999999999</v>
      </c>
      <c r="F223" s="20">
        <v>16.579999999999998</v>
      </c>
      <c r="G223" s="20">
        <v>51.258000000000003</v>
      </c>
      <c r="H223" s="20">
        <v>22.1</v>
      </c>
      <c r="I223" s="20">
        <v>0.3</v>
      </c>
      <c r="J223" s="20">
        <v>0</v>
      </c>
      <c r="K223" s="20">
        <v>5.6020000000000003</v>
      </c>
      <c r="L223" s="20">
        <v>10.215999999999999</v>
      </c>
      <c r="M223" s="20">
        <v>0</v>
      </c>
      <c r="N223" s="20">
        <v>0.2</v>
      </c>
      <c r="O223" s="20">
        <v>0</v>
      </c>
      <c r="P223" s="31">
        <f t="shared" si="3"/>
        <v>572.90899999999999</v>
      </c>
    </row>
    <row r="224" spans="1:16" x14ac:dyDescent="0.25">
      <c r="A224" s="30">
        <v>219</v>
      </c>
      <c r="B224" s="17" t="s">
        <v>303</v>
      </c>
      <c r="C224" s="20">
        <v>169.5</v>
      </c>
      <c r="D224" s="20">
        <v>299.10000000000002</v>
      </c>
      <c r="E224" s="20">
        <v>66.632999999999996</v>
      </c>
      <c r="F224" s="20">
        <v>5.7</v>
      </c>
      <c r="G224" s="20">
        <v>156.6</v>
      </c>
      <c r="H224" s="20">
        <v>186.5</v>
      </c>
      <c r="I224" s="20">
        <v>42.5</v>
      </c>
      <c r="J224" s="20">
        <v>0</v>
      </c>
      <c r="K224" s="20">
        <v>3.4540000000000002</v>
      </c>
      <c r="L224" s="20">
        <v>4.3</v>
      </c>
      <c r="M224" s="20">
        <v>0</v>
      </c>
      <c r="N224" s="20">
        <v>0</v>
      </c>
      <c r="O224" s="20">
        <v>0</v>
      </c>
      <c r="P224" s="31">
        <f t="shared" si="3"/>
        <v>934.28700000000003</v>
      </c>
    </row>
    <row r="225" spans="1:16" x14ac:dyDescent="0.25">
      <c r="A225" s="30">
        <v>220</v>
      </c>
      <c r="B225" s="17" t="s">
        <v>304</v>
      </c>
      <c r="C225" s="20">
        <v>19.100000000000001</v>
      </c>
      <c r="D225" s="20">
        <v>198.1</v>
      </c>
      <c r="E225" s="20">
        <v>206.4</v>
      </c>
      <c r="F225" s="20">
        <v>9.6999999999999993</v>
      </c>
      <c r="G225" s="20">
        <v>160.78700000000001</v>
      </c>
      <c r="H225" s="20">
        <v>131.4</v>
      </c>
      <c r="I225" s="20">
        <v>21.6</v>
      </c>
      <c r="J225" s="20">
        <v>0</v>
      </c>
      <c r="K225" s="20">
        <v>1.9</v>
      </c>
      <c r="L225" s="20">
        <v>37.4</v>
      </c>
      <c r="M225" s="20">
        <v>0</v>
      </c>
      <c r="N225" s="20">
        <v>0</v>
      </c>
      <c r="O225" s="20">
        <v>0</v>
      </c>
      <c r="P225" s="31">
        <f t="shared" si="3"/>
        <v>786.38699999999994</v>
      </c>
    </row>
    <row r="226" spans="1:16" x14ac:dyDescent="0.25">
      <c r="A226" s="30">
        <v>221</v>
      </c>
      <c r="B226" s="17" t="s">
        <v>305</v>
      </c>
      <c r="C226" s="20">
        <v>0</v>
      </c>
      <c r="D226" s="20">
        <v>136.81899999999999</v>
      </c>
      <c r="E226" s="20">
        <v>178.86799999999999</v>
      </c>
      <c r="F226" s="20">
        <v>9</v>
      </c>
      <c r="G226" s="20">
        <v>10.199999999999999</v>
      </c>
      <c r="H226" s="20">
        <v>6.3</v>
      </c>
      <c r="I226" s="20">
        <v>0</v>
      </c>
      <c r="J226" s="20">
        <v>0</v>
      </c>
      <c r="K226" s="20">
        <v>11.849</v>
      </c>
      <c r="L226" s="20">
        <v>25.75</v>
      </c>
      <c r="M226" s="20">
        <v>2.7</v>
      </c>
      <c r="N226" s="20">
        <v>0</v>
      </c>
      <c r="O226" s="20">
        <v>0</v>
      </c>
      <c r="P226" s="31">
        <f t="shared" si="3"/>
        <v>381.48599999999999</v>
      </c>
    </row>
    <row r="227" spans="1:16" x14ac:dyDescent="0.25">
      <c r="A227" s="30">
        <v>222</v>
      </c>
      <c r="B227" s="17" t="s">
        <v>306</v>
      </c>
      <c r="C227" s="20">
        <v>33.295000000000002</v>
      </c>
      <c r="D227" s="20">
        <v>152.13399999999999</v>
      </c>
      <c r="E227" s="20">
        <v>139.83199999999999</v>
      </c>
      <c r="F227" s="20">
        <v>3.573</v>
      </c>
      <c r="G227" s="20">
        <v>28.74</v>
      </c>
      <c r="H227" s="20">
        <v>30.07</v>
      </c>
      <c r="I227" s="20">
        <v>4.2</v>
      </c>
      <c r="J227" s="20">
        <v>0</v>
      </c>
      <c r="K227" s="20">
        <v>3.3969999999999998</v>
      </c>
      <c r="L227" s="20">
        <v>6.9859999999999998</v>
      </c>
      <c r="M227" s="20">
        <v>0</v>
      </c>
      <c r="N227" s="20">
        <v>0</v>
      </c>
      <c r="O227" s="20">
        <v>0</v>
      </c>
      <c r="P227" s="31">
        <f t="shared" si="3"/>
        <v>402.22699999999992</v>
      </c>
    </row>
    <row r="228" spans="1:16" x14ac:dyDescent="0.25">
      <c r="A228" s="30">
        <v>223</v>
      </c>
      <c r="B228" s="17" t="s">
        <v>307</v>
      </c>
      <c r="C228" s="20">
        <v>0</v>
      </c>
      <c r="D228" s="20">
        <v>288.3</v>
      </c>
      <c r="E228" s="20">
        <v>295.65100000000001</v>
      </c>
      <c r="F228" s="20">
        <v>10.6</v>
      </c>
      <c r="G228" s="20">
        <v>158.4</v>
      </c>
      <c r="H228" s="20">
        <v>98.6</v>
      </c>
      <c r="I228" s="20">
        <v>21.2</v>
      </c>
      <c r="J228" s="20">
        <v>0</v>
      </c>
      <c r="K228" s="20">
        <v>7.1</v>
      </c>
      <c r="L228" s="20">
        <v>30.9</v>
      </c>
      <c r="M228" s="20">
        <v>0</v>
      </c>
      <c r="N228" s="20">
        <v>0</v>
      </c>
      <c r="O228" s="20">
        <v>0.3</v>
      </c>
      <c r="P228" s="31">
        <f t="shared" si="3"/>
        <v>911.05100000000004</v>
      </c>
    </row>
    <row r="229" spans="1:16" x14ac:dyDescent="0.25">
      <c r="A229" s="30">
        <v>224</v>
      </c>
      <c r="B229" s="17" t="s">
        <v>308</v>
      </c>
      <c r="C229" s="20">
        <v>26.108000000000001</v>
      </c>
      <c r="D229" s="20">
        <v>267.89999999999998</v>
      </c>
      <c r="E229" s="20">
        <v>301.65899999999999</v>
      </c>
      <c r="F229" s="20">
        <v>0.13</v>
      </c>
      <c r="G229" s="20">
        <v>1.2250000000000001</v>
      </c>
      <c r="H229" s="20">
        <v>51.42</v>
      </c>
      <c r="I229" s="20">
        <v>4.28</v>
      </c>
      <c r="J229" s="20">
        <v>0</v>
      </c>
      <c r="K229" s="20">
        <v>10.775</v>
      </c>
      <c r="L229" s="20">
        <v>25.111999999999998</v>
      </c>
      <c r="M229" s="20">
        <v>0</v>
      </c>
      <c r="N229" s="20">
        <v>0</v>
      </c>
      <c r="O229" s="20">
        <v>0.3</v>
      </c>
      <c r="P229" s="31">
        <f t="shared" si="3"/>
        <v>688.90899999999976</v>
      </c>
    </row>
    <row r="230" spans="1:16" x14ac:dyDescent="0.25">
      <c r="A230" s="30">
        <v>225</v>
      </c>
      <c r="B230" s="17" t="s">
        <v>309</v>
      </c>
      <c r="C230" s="20">
        <v>18.899999999999999</v>
      </c>
      <c r="D230" s="20">
        <v>259.8</v>
      </c>
      <c r="E230" s="20">
        <v>170.779</v>
      </c>
      <c r="F230" s="20">
        <v>1.5</v>
      </c>
      <c r="G230" s="20">
        <v>92.8</v>
      </c>
      <c r="H230" s="20">
        <v>13</v>
      </c>
      <c r="I230" s="20">
        <v>1.2</v>
      </c>
      <c r="J230" s="20">
        <v>0</v>
      </c>
      <c r="K230" s="20">
        <v>2.1</v>
      </c>
      <c r="L230" s="20">
        <v>6.2</v>
      </c>
      <c r="M230" s="20">
        <v>1.1000000000000001</v>
      </c>
      <c r="N230" s="20">
        <v>0.2</v>
      </c>
      <c r="O230" s="20">
        <v>0.2</v>
      </c>
      <c r="P230" s="31">
        <f t="shared" si="3"/>
        <v>567.77900000000022</v>
      </c>
    </row>
    <row r="231" spans="1:16" x14ac:dyDescent="0.25">
      <c r="A231" s="30">
        <v>226</v>
      </c>
      <c r="B231" s="17" t="s">
        <v>310</v>
      </c>
      <c r="C231" s="20">
        <v>7.7</v>
      </c>
      <c r="D231" s="20">
        <v>153.9</v>
      </c>
      <c r="E231" s="20">
        <v>91.495999999999995</v>
      </c>
      <c r="F231" s="20">
        <v>1</v>
      </c>
      <c r="G231" s="20">
        <v>44.3</v>
      </c>
      <c r="H231" s="20">
        <v>81.41</v>
      </c>
      <c r="I231" s="20">
        <v>4.8</v>
      </c>
      <c r="J231" s="20">
        <v>0</v>
      </c>
      <c r="K231" s="20">
        <v>2.4</v>
      </c>
      <c r="L231" s="20">
        <v>4.0999999999999996</v>
      </c>
      <c r="M231" s="20">
        <v>0</v>
      </c>
      <c r="N231" s="20">
        <v>0</v>
      </c>
      <c r="O231" s="20">
        <v>0</v>
      </c>
      <c r="P231" s="31">
        <f t="shared" si="3"/>
        <v>391.10600000000005</v>
      </c>
    </row>
    <row r="232" spans="1:16" x14ac:dyDescent="0.25">
      <c r="A232" s="30">
        <v>227</v>
      </c>
      <c r="B232" s="17" t="s">
        <v>311</v>
      </c>
      <c r="C232" s="20">
        <v>0.5</v>
      </c>
      <c r="D232" s="20">
        <v>60.92</v>
      </c>
      <c r="E232" s="20">
        <v>204.053</v>
      </c>
      <c r="F232" s="20">
        <v>1.7</v>
      </c>
      <c r="G232" s="20">
        <v>32.159999999999997</v>
      </c>
      <c r="H232" s="20">
        <v>9.6</v>
      </c>
      <c r="I232" s="20">
        <v>0</v>
      </c>
      <c r="J232" s="20">
        <v>0</v>
      </c>
      <c r="K232" s="20">
        <v>1.94</v>
      </c>
      <c r="L232" s="20">
        <v>2</v>
      </c>
      <c r="M232" s="20">
        <v>1.2</v>
      </c>
      <c r="N232" s="20">
        <v>0</v>
      </c>
      <c r="O232" s="20">
        <v>0</v>
      </c>
      <c r="P232" s="31">
        <f t="shared" si="3"/>
        <v>314.07299999999998</v>
      </c>
    </row>
    <row r="233" spans="1:16" x14ac:dyDescent="0.25">
      <c r="A233" s="30">
        <v>228</v>
      </c>
      <c r="B233" s="17" t="s">
        <v>312</v>
      </c>
      <c r="C233" s="20">
        <v>1.1000000000000001</v>
      </c>
      <c r="D233" s="20">
        <v>145.1</v>
      </c>
      <c r="E233" s="20">
        <v>269.27800000000002</v>
      </c>
      <c r="F233" s="20">
        <v>2.1</v>
      </c>
      <c r="G233" s="20">
        <v>41.6</v>
      </c>
      <c r="H233" s="20">
        <v>26.2</v>
      </c>
      <c r="I233" s="20">
        <v>0.5</v>
      </c>
      <c r="J233" s="20">
        <v>0</v>
      </c>
      <c r="K233" s="20">
        <v>1.1000000000000001</v>
      </c>
      <c r="L233" s="20">
        <v>1.7</v>
      </c>
      <c r="M233" s="20">
        <v>0</v>
      </c>
      <c r="N233" s="20">
        <v>0</v>
      </c>
      <c r="O233" s="20">
        <v>0</v>
      </c>
      <c r="P233" s="31">
        <f t="shared" si="3"/>
        <v>488.67800000000005</v>
      </c>
    </row>
    <row r="234" spans="1:16" x14ac:dyDescent="0.25">
      <c r="A234" s="30">
        <v>229</v>
      </c>
      <c r="B234" s="17" t="s">
        <v>313</v>
      </c>
      <c r="C234" s="20">
        <v>2.6</v>
      </c>
      <c r="D234" s="20">
        <v>247.8</v>
      </c>
      <c r="E234" s="20">
        <v>405.00700000000001</v>
      </c>
      <c r="F234" s="20">
        <v>0.9</v>
      </c>
      <c r="G234" s="20">
        <v>73.7</v>
      </c>
      <c r="H234" s="20">
        <v>47.1</v>
      </c>
      <c r="I234" s="20">
        <v>1.1000000000000001</v>
      </c>
      <c r="J234" s="20">
        <v>0</v>
      </c>
      <c r="K234" s="20">
        <v>2.4</v>
      </c>
      <c r="L234" s="20">
        <v>2.8</v>
      </c>
      <c r="M234" s="20">
        <v>0</v>
      </c>
      <c r="N234" s="20">
        <v>0</v>
      </c>
      <c r="O234" s="20">
        <v>0</v>
      </c>
      <c r="P234" s="31">
        <f t="shared" si="3"/>
        <v>783.40700000000004</v>
      </c>
    </row>
    <row r="235" spans="1:16" x14ac:dyDescent="0.25">
      <c r="A235" s="30">
        <v>230</v>
      </c>
      <c r="B235" s="17" t="s">
        <v>314</v>
      </c>
      <c r="C235" s="20">
        <v>2.52</v>
      </c>
      <c r="D235" s="20">
        <v>114.56</v>
      </c>
      <c r="E235" s="20">
        <v>62.718000000000004</v>
      </c>
      <c r="F235" s="20">
        <v>2.1</v>
      </c>
      <c r="G235" s="20">
        <v>64.2</v>
      </c>
      <c r="H235" s="20">
        <v>8.5</v>
      </c>
      <c r="I235" s="20">
        <v>8</v>
      </c>
      <c r="J235" s="20">
        <v>0</v>
      </c>
      <c r="K235" s="20">
        <v>0.1</v>
      </c>
      <c r="L235" s="20">
        <v>0.24</v>
      </c>
      <c r="M235" s="20">
        <v>1.4</v>
      </c>
      <c r="N235" s="20">
        <v>0</v>
      </c>
      <c r="O235" s="20">
        <v>0</v>
      </c>
      <c r="P235" s="31">
        <f t="shared" si="3"/>
        <v>264.33800000000002</v>
      </c>
    </row>
    <row r="236" spans="1:16" x14ac:dyDescent="0.25">
      <c r="A236" s="30">
        <v>231</v>
      </c>
      <c r="B236" s="17" t="s">
        <v>315</v>
      </c>
      <c r="C236" s="20">
        <v>1.23</v>
      </c>
      <c r="D236" s="20">
        <v>189.47</v>
      </c>
      <c r="E236" s="20">
        <v>216.61799999999999</v>
      </c>
      <c r="F236" s="20">
        <v>2.5</v>
      </c>
      <c r="G236" s="20">
        <v>42.3</v>
      </c>
      <c r="H236" s="20">
        <v>2.5</v>
      </c>
      <c r="I236" s="20">
        <v>0</v>
      </c>
      <c r="J236" s="20">
        <v>0</v>
      </c>
      <c r="K236" s="20">
        <v>0.9</v>
      </c>
      <c r="L236" s="20">
        <v>17.96</v>
      </c>
      <c r="M236" s="20">
        <v>0</v>
      </c>
      <c r="N236" s="20">
        <v>0</v>
      </c>
      <c r="O236" s="20">
        <v>0</v>
      </c>
      <c r="P236" s="31">
        <f t="shared" si="3"/>
        <v>473.47799999999995</v>
      </c>
    </row>
    <row r="237" spans="1:16" x14ac:dyDescent="0.25">
      <c r="A237" s="30">
        <v>232</v>
      </c>
      <c r="B237" s="17" t="s">
        <v>316</v>
      </c>
      <c r="C237" s="20">
        <v>69.099999999999994</v>
      </c>
      <c r="D237" s="20">
        <v>45</v>
      </c>
      <c r="E237" s="20">
        <v>164.75299999999999</v>
      </c>
      <c r="F237" s="20">
        <v>0.7</v>
      </c>
      <c r="G237" s="20">
        <v>72.099999999999994</v>
      </c>
      <c r="H237" s="20">
        <v>76.260000000000005</v>
      </c>
      <c r="I237" s="20">
        <v>4.78</v>
      </c>
      <c r="J237" s="20">
        <v>0</v>
      </c>
      <c r="K237" s="20">
        <v>2.2000000000000002</v>
      </c>
      <c r="L237" s="20">
        <v>1.65</v>
      </c>
      <c r="M237" s="20">
        <v>0</v>
      </c>
      <c r="N237" s="20">
        <v>0</v>
      </c>
      <c r="O237" s="20">
        <v>0</v>
      </c>
      <c r="P237" s="31">
        <f t="shared" si="3"/>
        <v>436.54299999999984</v>
      </c>
    </row>
    <row r="238" spans="1:16" x14ac:dyDescent="0.25">
      <c r="A238" s="30">
        <v>233</v>
      </c>
      <c r="B238" s="17" t="s">
        <v>317</v>
      </c>
      <c r="C238" s="20">
        <v>0.5</v>
      </c>
      <c r="D238" s="20">
        <v>63.05</v>
      </c>
      <c r="E238" s="20">
        <v>320.39499999999998</v>
      </c>
      <c r="F238" s="20">
        <v>0.2</v>
      </c>
      <c r="G238" s="20">
        <v>38.299999999999997</v>
      </c>
      <c r="H238" s="20">
        <v>2.2000000000000002</v>
      </c>
      <c r="I238" s="20">
        <v>0</v>
      </c>
      <c r="J238" s="20">
        <v>0</v>
      </c>
      <c r="K238" s="20">
        <v>2.8</v>
      </c>
      <c r="L238" s="20">
        <v>1.7</v>
      </c>
      <c r="M238" s="20">
        <v>0</v>
      </c>
      <c r="N238" s="20">
        <v>0</v>
      </c>
      <c r="O238" s="20">
        <v>0</v>
      </c>
      <c r="P238" s="31">
        <f t="shared" si="3"/>
        <v>429.14499999999998</v>
      </c>
    </row>
    <row r="239" spans="1:16" x14ac:dyDescent="0.25">
      <c r="A239" s="30">
        <v>234</v>
      </c>
      <c r="B239" s="17" t="s">
        <v>318</v>
      </c>
      <c r="C239" s="20">
        <v>0.2</v>
      </c>
      <c r="D239" s="20">
        <v>318.39999999999998</v>
      </c>
      <c r="E239" s="20">
        <v>220.81299999999999</v>
      </c>
      <c r="F239" s="20">
        <v>14.2</v>
      </c>
      <c r="G239" s="20">
        <v>17.2</v>
      </c>
      <c r="H239" s="20">
        <v>0</v>
      </c>
      <c r="I239" s="20">
        <v>0</v>
      </c>
      <c r="J239" s="20">
        <v>0</v>
      </c>
      <c r="K239" s="20">
        <v>4.0999999999999996</v>
      </c>
      <c r="L239" s="20">
        <v>3.1</v>
      </c>
      <c r="M239" s="20">
        <v>0.02</v>
      </c>
      <c r="N239" s="20">
        <v>0</v>
      </c>
      <c r="O239" s="20">
        <v>1.2</v>
      </c>
      <c r="P239" s="31">
        <f t="shared" si="3"/>
        <v>579.23300000000017</v>
      </c>
    </row>
    <row r="240" spans="1:16" x14ac:dyDescent="0.25">
      <c r="A240" s="30">
        <v>235</v>
      </c>
      <c r="B240" s="17" t="s">
        <v>319</v>
      </c>
      <c r="C240" s="20">
        <v>5.4</v>
      </c>
      <c r="D240" s="20">
        <v>406.56</v>
      </c>
      <c r="E240" s="20">
        <v>452.99799999999999</v>
      </c>
      <c r="F240" s="20">
        <v>12.8</v>
      </c>
      <c r="G240" s="20">
        <v>91.7</v>
      </c>
      <c r="H240" s="20">
        <v>0</v>
      </c>
      <c r="I240" s="20">
        <v>0</v>
      </c>
      <c r="J240" s="20">
        <v>0</v>
      </c>
      <c r="K240" s="20">
        <v>5.6</v>
      </c>
      <c r="L240" s="20">
        <v>5.9</v>
      </c>
      <c r="M240" s="20">
        <v>0</v>
      </c>
      <c r="N240" s="20">
        <v>0</v>
      </c>
      <c r="O240" s="20">
        <v>0.3</v>
      </c>
      <c r="P240" s="31">
        <f t="shared" si="3"/>
        <v>981.25799999999992</v>
      </c>
    </row>
    <row r="241" spans="1:16" x14ac:dyDescent="0.25">
      <c r="A241" s="30">
        <v>236</v>
      </c>
      <c r="B241" s="17" t="s">
        <v>320</v>
      </c>
      <c r="C241" s="20">
        <v>199.9</v>
      </c>
      <c r="D241" s="20">
        <v>242.3</v>
      </c>
      <c r="E241" s="20">
        <v>127.42700000000001</v>
      </c>
      <c r="F241" s="20">
        <v>2.9</v>
      </c>
      <c r="G241" s="20">
        <v>179.3</v>
      </c>
      <c r="H241" s="20">
        <v>120.72</v>
      </c>
      <c r="I241" s="20">
        <v>28.8</v>
      </c>
      <c r="J241" s="20">
        <v>0</v>
      </c>
      <c r="K241" s="20">
        <v>3.1</v>
      </c>
      <c r="L241" s="20">
        <v>12.4</v>
      </c>
      <c r="M241" s="20">
        <v>0</v>
      </c>
      <c r="N241" s="20">
        <v>0</v>
      </c>
      <c r="O241" s="20">
        <v>0</v>
      </c>
      <c r="P241" s="31">
        <f t="shared" si="3"/>
        <v>916.84699999999998</v>
      </c>
    </row>
    <row r="242" spans="1:16" x14ac:dyDescent="0.25">
      <c r="A242" s="30">
        <v>237</v>
      </c>
      <c r="B242" s="17" t="s">
        <v>321</v>
      </c>
      <c r="C242" s="20">
        <v>35.308</v>
      </c>
      <c r="D242" s="20">
        <v>60.780999999999999</v>
      </c>
      <c r="E242" s="20">
        <v>4.7229999999999999</v>
      </c>
      <c r="F242" s="20">
        <v>0</v>
      </c>
      <c r="G242" s="20">
        <v>2.77</v>
      </c>
      <c r="H242" s="20">
        <v>0.33</v>
      </c>
      <c r="I242" s="20">
        <v>0.1</v>
      </c>
      <c r="J242" s="20">
        <v>0</v>
      </c>
      <c r="K242" s="20">
        <v>0.49199999999999999</v>
      </c>
      <c r="L242" s="20">
        <v>0.96</v>
      </c>
      <c r="M242" s="20">
        <v>0.14000000000000001</v>
      </c>
      <c r="N242" s="20">
        <v>0</v>
      </c>
      <c r="O242" s="20">
        <v>0</v>
      </c>
      <c r="P242" s="31">
        <f t="shared" ref="P242:P266" si="4">SUM(C242:O242)</f>
        <v>105.60399999999998</v>
      </c>
    </row>
    <row r="243" spans="1:16" x14ac:dyDescent="0.25">
      <c r="A243" s="30">
        <v>238</v>
      </c>
      <c r="B243" s="17" t="s">
        <v>322</v>
      </c>
      <c r="C243" s="20">
        <v>25.96</v>
      </c>
      <c r="D243" s="20">
        <v>93.3</v>
      </c>
      <c r="E243" s="20">
        <v>4.9859999999999998</v>
      </c>
      <c r="F243" s="20">
        <v>2.15</v>
      </c>
      <c r="G243" s="20">
        <v>51.3</v>
      </c>
      <c r="H243" s="20">
        <v>4.0999999999999996</v>
      </c>
      <c r="I243" s="20">
        <v>0.14000000000000001</v>
      </c>
      <c r="J243" s="20">
        <v>0.2</v>
      </c>
      <c r="K243" s="20">
        <v>3.4</v>
      </c>
      <c r="L243" s="20">
        <v>7.9</v>
      </c>
      <c r="M243" s="20">
        <v>0.45</v>
      </c>
      <c r="N243" s="20">
        <v>0.2</v>
      </c>
      <c r="O243" s="20">
        <v>0.4</v>
      </c>
      <c r="P243" s="31">
        <f t="shared" si="4"/>
        <v>194.48599999999996</v>
      </c>
    </row>
    <row r="244" spans="1:16" x14ac:dyDescent="0.25">
      <c r="A244" s="30">
        <v>239</v>
      </c>
      <c r="B244" s="17" t="s">
        <v>323</v>
      </c>
      <c r="C244" s="20">
        <v>19.28</v>
      </c>
      <c r="D244" s="20">
        <v>15.82</v>
      </c>
      <c r="E244" s="20">
        <v>8.2260000000000009</v>
      </c>
      <c r="F244" s="20">
        <v>12.98</v>
      </c>
      <c r="G244" s="20">
        <v>17.2</v>
      </c>
      <c r="H244" s="20">
        <v>0</v>
      </c>
      <c r="I244" s="20">
        <v>0</v>
      </c>
      <c r="J244" s="20">
        <v>0</v>
      </c>
      <c r="K244" s="20">
        <v>0.2</v>
      </c>
      <c r="L244" s="20">
        <v>1.1000000000000001</v>
      </c>
      <c r="M244" s="20">
        <v>0.08</v>
      </c>
      <c r="N244" s="20">
        <v>0</v>
      </c>
      <c r="O244" s="20">
        <v>0</v>
      </c>
      <c r="P244" s="31">
        <f t="shared" si="4"/>
        <v>74.885999999999996</v>
      </c>
    </row>
    <row r="245" spans="1:16" x14ac:dyDescent="0.25">
      <c r="A245" s="30">
        <v>240</v>
      </c>
      <c r="B245" s="17" t="s">
        <v>324</v>
      </c>
      <c r="C245" s="20">
        <v>50.445999999999998</v>
      </c>
      <c r="D245" s="20">
        <v>146.249</v>
      </c>
      <c r="E245" s="20">
        <v>48.755000000000003</v>
      </c>
      <c r="F245" s="20">
        <v>0</v>
      </c>
      <c r="G245" s="20">
        <v>57.779000000000003</v>
      </c>
      <c r="H245" s="20">
        <v>61.72</v>
      </c>
      <c r="I245" s="20">
        <v>4.2</v>
      </c>
      <c r="J245" s="20">
        <v>0</v>
      </c>
      <c r="K245" s="20">
        <v>2.1110000000000002</v>
      </c>
      <c r="L245" s="20">
        <v>3.9860000000000002</v>
      </c>
      <c r="M245" s="20">
        <v>1E-3</v>
      </c>
      <c r="N245" s="20">
        <v>0</v>
      </c>
      <c r="O245" s="20">
        <v>0</v>
      </c>
      <c r="P245" s="31">
        <f t="shared" si="4"/>
        <v>375.2469999999999</v>
      </c>
    </row>
    <row r="246" spans="1:16" x14ac:dyDescent="0.25">
      <c r="A246" s="30">
        <v>241</v>
      </c>
      <c r="B246" s="17" t="s">
        <v>325</v>
      </c>
      <c r="C246" s="20">
        <v>17.088000000000001</v>
      </c>
      <c r="D246" s="20">
        <v>13.791</v>
      </c>
      <c r="E246" s="20">
        <v>10</v>
      </c>
      <c r="F246" s="20">
        <v>6.88</v>
      </c>
      <c r="G246" s="20">
        <v>5.2939999999999996</v>
      </c>
      <c r="H246" s="20">
        <v>0</v>
      </c>
      <c r="I246" s="20">
        <v>0</v>
      </c>
      <c r="J246" s="20">
        <v>0</v>
      </c>
      <c r="K246" s="20">
        <v>0.49</v>
      </c>
      <c r="L246" s="20">
        <v>1.474</v>
      </c>
      <c r="M246" s="20">
        <v>0.1</v>
      </c>
      <c r="N246" s="20">
        <v>0</v>
      </c>
      <c r="O246" s="20">
        <v>0</v>
      </c>
      <c r="P246" s="31">
        <f t="shared" si="4"/>
        <v>55.117000000000004</v>
      </c>
    </row>
    <row r="247" spans="1:16" x14ac:dyDescent="0.25">
      <c r="A247" s="30">
        <v>242</v>
      </c>
      <c r="B247" s="17" t="s">
        <v>326</v>
      </c>
      <c r="C247" s="20">
        <v>3</v>
      </c>
      <c r="D247" s="20">
        <v>40.340000000000003</v>
      </c>
      <c r="E247" s="20">
        <v>0</v>
      </c>
      <c r="F247" s="20">
        <v>0</v>
      </c>
      <c r="G247" s="20">
        <v>42.335999999999999</v>
      </c>
      <c r="H247" s="20">
        <v>17.149999999999999</v>
      </c>
      <c r="I247" s="20">
        <v>0.3</v>
      </c>
      <c r="J247" s="20">
        <v>0</v>
      </c>
      <c r="K247" s="20">
        <v>2.1</v>
      </c>
      <c r="L247" s="20">
        <v>3.8</v>
      </c>
      <c r="M247" s="20">
        <v>0</v>
      </c>
      <c r="N247" s="20">
        <v>0</v>
      </c>
      <c r="O247" s="20">
        <v>0</v>
      </c>
      <c r="P247" s="31">
        <f t="shared" si="4"/>
        <v>109.02599999999998</v>
      </c>
    </row>
    <row r="248" spans="1:16" x14ac:dyDescent="0.25">
      <c r="A248" s="30">
        <v>243</v>
      </c>
      <c r="B248" s="17" t="s">
        <v>327</v>
      </c>
      <c r="C248" s="20">
        <v>20.2</v>
      </c>
      <c r="D248" s="20">
        <v>13.11</v>
      </c>
      <c r="E248" s="20">
        <v>0</v>
      </c>
      <c r="F248" s="20">
        <v>0</v>
      </c>
      <c r="G248" s="20">
        <v>56.741</v>
      </c>
      <c r="H248" s="20">
        <v>3.01</v>
      </c>
      <c r="I248" s="20">
        <v>0.1</v>
      </c>
      <c r="J248" s="20">
        <v>0</v>
      </c>
      <c r="K248" s="20">
        <v>1.9</v>
      </c>
      <c r="L248" s="20">
        <v>3.1</v>
      </c>
      <c r="M248" s="20">
        <v>0</v>
      </c>
      <c r="N248" s="20">
        <v>0</v>
      </c>
      <c r="O248" s="20">
        <v>0</v>
      </c>
      <c r="P248" s="31">
        <f t="shared" si="4"/>
        <v>98.161000000000001</v>
      </c>
    </row>
    <row r="249" spans="1:16" x14ac:dyDescent="0.25">
      <c r="A249" s="30">
        <v>244</v>
      </c>
      <c r="B249" s="17" t="s">
        <v>328</v>
      </c>
      <c r="C249" s="20">
        <v>21.48</v>
      </c>
      <c r="D249" s="20">
        <v>28.856999999999999</v>
      </c>
      <c r="E249" s="20">
        <v>18.834</v>
      </c>
      <c r="F249" s="20">
        <v>1.4</v>
      </c>
      <c r="G249" s="20">
        <v>47.085000000000001</v>
      </c>
      <c r="H249" s="20">
        <v>20.97</v>
      </c>
      <c r="I249" s="20">
        <v>1.1000000000000001</v>
      </c>
      <c r="J249" s="20">
        <v>0</v>
      </c>
      <c r="K249" s="20">
        <v>0.61499999999999999</v>
      </c>
      <c r="L249" s="20">
        <v>0.67200000000000004</v>
      </c>
      <c r="M249" s="20">
        <v>0</v>
      </c>
      <c r="N249" s="20">
        <v>0</v>
      </c>
      <c r="O249" s="20">
        <v>0</v>
      </c>
      <c r="P249" s="31">
        <f t="shared" si="4"/>
        <v>141.01300000000001</v>
      </c>
    </row>
    <row r="250" spans="1:16" x14ac:dyDescent="0.25">
      <c r="A250" s="30">
        <v>245</v>
      </c>
      <c r="B250" s="17" t="s">
        <v>329</v>
      </c>
      <c r="C250" s="20">
        <v>28.454000000000001</v>
      </c>
      <c r="D250" s="20">
        <v>26.309000000000001</v>
      </c>
      <c r="E250" s="20">
        <v>12.593999999999999</v>
      </c>
      <c r="F250" s="20">
        <v>1.3</v>
      </c>
      <c r="G250" s="20">
        <v>18.128</v>
      </c>
      <c r="H250" s="20">
        <v>27</v>
      </c>
      <c r="I250" s="20">
        <v>0.17</v>
      </c>
      <c r="J250" s="20">
        <v>0</v>
      </c>
      <c r="K250" s="20">
        <v>1.282</v>
      </c>
      <c r="L250" s="20">
        <v>0.379</v>
      </c>
      <c r="M250" s="20">
        <v>0</v>
      </c>
      <c r="N250" s="20">
        <v>0</v>
      </c>
      <c r="O250" s="20">
        <v>0</v>
      </c>
      <c r="P250" s="31">
        <f t="shared" si="4"/>
        <v>115.616</v>
      </c>
    </row>
    <row r="251" spans="1:16" x14ac:dyDescent="0.25">
      <c r="A251" s="30">
        <v>246</v>
      </c>
      <c r="B251" s="17" t="s">
        <v>330</v>
      </c>
      <c r="C251" s="20">
        <v>12.845000000000001</v>
      </c>
      <c r="D251" s="20">
        <v>10.211</v>
      </c>
      <c r="E251" s="20">
        <v>4.3</v>
      </c>
      <c r="F251" s="20">
        <v>18.04</v>
      </c>
      <c r="G251" s="20">
        <v>12.048999999999999</v>
      </c>
      <c r="H251" s="20">
        <v>0</v>
      </c>
      <c r="I251" s="20">
        <v>0</v>
      </c>
      <c r="J251" s="20">
        <v>0</v>
      </c>
      <c r="K251" s="20">
        <v>1.3819999999999999</v>
      </c>
      <c r="L251" s="20">
        <v>0.378</v>
      </c>
      <c r="M251" s="20">
        <v>0.1</v>
      </c>
      <c r="N251" s="20">
        <v>0</v>
      </c>
      <c r="O251" s="20">
        <v>0.2</v>
      </c>
      <c r="P251" s="31">
        <f t="shared" si="4"/>
        <v>59.505000000000003</v>
      </c>
    </row>
    <row r="252" spans="1:16" x14ac:dyDescent="0.25">
      <c r="A252" s="30">
        <v>247</v>
      </c>
      <c r="B252" s="17" t="s">
        <v>331</v>
      </c>
      <c r="C252" s="20">
        <v>40.200000000000003</v>
      </c>
      <c r="D252" s="20">
        <v>24.9</v>
      </c>
      <c r="E252" s="20">
        <v>18.623000000000001</v>
      </c>
      <c r="F252" s="20">
        <v>2.8</v>
      </c>
      <c r="G252" s="20">
        <v>38.4</v>
      </c>
      <c r="H252" s="20">
        <v>14.7</v>
      </c>
      <c r="I252" s="20">
        <v>2.2000000000000002</v>
      </c>
      <c r="J252" s="20">
        <v>0</v>
      </c>
      <c r="K252" s="20">
        <v>2.7</v>
      </c>
      <c r="L252" s="20">
        <v>6.3</v>
      </c>
      <c r="M252" s="20">
        <v>0</v>
      </c>
      <c r="N252" s="20">
        <v>0</v>
      </c>
      <c r="O252" s="20">
        <v>0</v>
      </c>
      <c r="P252" s="31">
        <f t="shared" si="4"/>
        <v>150.82299999999998</v>
      </c>
    </row>
    <row r="253" spans="1:16" x14ac:dyDescent="0.25">
      <c r="A253" s="30">
        <v>248</v>
      </c>
      <c r="B253" s="17" t="s">
        <v>332</v>
      </c>
      <c r="C253" s="20">
        <v>17.45</v>
      </c>
      <c r="D253" s="20">
        <v>4.43</v>
      </c>
      <c r="E253" s="20">
        <v>37.020000000000003</v>
      </c>
      <c r="F253" s="20">
        <v>0</v>
      </c>
      <c r="G253" s="20">
        <v>16</v>
      </c>
      <c r="H253" s="20">
        <v>0</v>
      </c>
      <c r="I253" s="20">
        <v>0</v>
      </c>
      <c r="J253" s="20">
        <v>0</v>
      </c>
      <c r="K253" s="20">
        <v>0.8</v>
      </c>
      <c r="L253" s="20">
        <v>1.8</v>
      </c>
      <c r="M253" s="20">
        <v>7.0000000000000007E-2</v>
      </c>
      <c r="N253" s="20">
        <v>0</v>
      </c>
      <c r="O253" s="20">
        <v>0</v>
      </c>
      <c r="P253" s="31">
        <f t="shared" si="4"/>
        <v>77.569999999999993</v>
      </c>
    </row>
    <row r="254" spans="1:16" x14ac:dyDescent="0.25">
      <c r="A254" s="30">
        <v>249</v>
      </c>
      <c r="B254" s="17" t="s">
        <v>333</v>
      </c>
      <c r="C254" s="20">
        <v>96.412000000000006</v>
      </c>
      <c r="D254" s="20">
        <v>41.628</v>
      </c>
      <c r="E254" s="20">
        <v>0</v>
      </c>
      <c r="F254" s="20">
        <v>8.6150000000000002</v>
      </c>
      <c r="G254" s="20">
        <v>67.662000000000006</v>
      </c>
      <c r="H254" s="20">
        <v>31.83</v>
      </c>
      <c r="I254" s="20">
        <v>4.8</v>
      </c>
      <c r="J254" s="20">
        <v>0</v>
      </c>
      <c r="K254" s="20">
        <v>0.90600000000000003</v>
      </c>
      <c r="L254" s="20">
        <v>12.202999999999999</v>
      </c>
      <c r="M254" s="20">
        <v>0</v>
      </c>
      <c r="N254" s="20">
        <v>0</v>
      </c>
      <c r="O254" s="20">
        <v>0</v>
      </c>
      <c r="P254" s="31">
        <f t="shared" si="4"/>
        <v>264.05600000000004</v>
      </c>
    </row>
    <row r="255" spans="1:16" x14ac:dyDescent="0.25">
      <c r="A255" s="30">
        <v>250</v>
      </c>
      <c r="B255" s="17" t="s">
        <v>334</v>
      </c>
      <c r="C255" s="20">
        <v>55.017000000000003</v>
      </c>
      <c r="D255" s="20">
        <v>21.704000000000001</v>
      </c>
      <c r="E255" s="20">
        <v>0</v>
      </c>
      <c r="F255" s="20">
        <v>0.23799999999999999</v>
      </c>
      <c r="G255" s="20">
        <v>33.515999999999998</v>
      </c>
      <c r="H255" s="20">
        <v>29.82</v>
      </c>
      <c r="I255" s="20">
        <v>2.2999999999999998</v>
      </c>
      <c r="J255" s="20">
        <v>0</v>
      </c>
      <c r="K255" s="20">
        <v>1.4279999999999999</v>
      </c>
      <c r="L255" s="20">
        <v>5.2069999999999999</v>
      </c>
      <c r="M255" s="20">
        <v>0</v>
      </c>
      <c r="N255" s="20">
        <v>0</v>
      </c>
      <c r="O255" s="20">
        <v>0</v>
      </c>
      <c r="P255" s="31">
        <f t="shared" si="4"/>
        <v>149.22999999999999</v>
      </c>
    </row>
    <row r="256" spans="1:16" x14ac:dyDescent="0.25">
      <c r="A256" s="30">
        <v>251</v>
      </c>
      <c r="B256" s="17" t="s">
        <v>335</v>
      </c>
      <c r="C256" s="20">
        <v>165.14400000000001</v>
      </c>
      <c r="D256" s="20">
        <v>80.700999999999993</v>
      </c>
      <c r="E256" s="20">
        <v>0</v>
      </c>
      <c r="F256" s="20">
        <v>12.739000000000001</v>
      </c>
      <c r="G256" s="20">
        <v>154.37899999999999</v>
      </c>
      <c r="H256" s="20">
        <v>28.15</v>
      </c>
      <c r="I256" s="20">
        <v>1.6</v>
      </c>
      <c r="J256" s="20">
        <v>0</v>
      </c>
      <c r="K256" s="20">
        <v>1.242</v>
      </c>
      <c r="L256" s="20">
        <v>21.495999999999999</v>
      </c>
      <c r="M256" s="20">
        <v>0</v>
      </c>
      <c r="N256" s="20">
        <v>0</v>
      </c>
      <c r="O256" s="20">
        <v>0</v>
      </c>
      <c r="P256" s="31">
        <f t="shared" si="4"/>
        <v>465.45099999999996</v>
      </c>
    </row>
    <row r="257" spans="1:16" x14ac:dyDescent="0.25">
      <c r="A257" s="30">
        <v>252</v>
      </c>
      <c r="B257" s="17" t="s">
        <v>336</v>
      </c>
      <c r="C257" s="20">
        <v>34.106000000000002</v>
      </c>
      <c r="D257" s="20">
        <v>19.600999999999999</v>
      </c>
      <c r="E257" s="20">
        <v>0</v>
      </c>
      <c r="F257" s="20">
        <v>7.34</v>
      </c>
      <c r="G257" s="20">
        <v>64.337999999999994</v>
      </c>
      <c r="H257" s="20">
        <v>0</v>
      </c>
      <c r="I257" s="20">
        <v>0</v>
      </c>
      <c r="J257" s="20">
        <v>0</v>
      </c>
      <c r="K257" s="20">
        <v>0.39700000000000002</v>
      </c>
      <c r="L257" s="20">
        <v>4.3360000000000003</v>
      </c>
      <c r="M257" s="20">
        <v>0</v>
      </c>
      <c r="N257" s="20">
        <v>0</v>
      </c>
      <c r="O257" s="20">
        <v>0</v>
      </c>
      <c r="P257" s="31">
        <f t="shared" si="4"/>
        <v>130.11799999999999</v>
      </c>
    </row>
    <row r="258" spans="1:16" x14ac:dyDescent="0.25">
      <c r="A258" s="30">
        <v>253</v>
      </c>
      <c r="B258" s="17" t="s">
        <v>337</v>
      </c>
      <c r="C258" s="20">
        <v>114.428</v>
      </c>
      <c r="D258" s="20">
        <v>67.977000000000004</v>
      </c>
      <c r="E258" s="20">
        <v>0</v>
      </c>
      <c r="F258" s="20">
        <v>31.038</v>
      </c>
      <c r="G258" s="20">
        <v>175.95400000000001</v>
      </c>
      <c r="H258" s="20">
        <v>0</v>
      </c>
      <c r="I258" s="20">
        <v>0</v>
      </c>
      <c r="J258" s="20">
        <v>0.5</v>
      </c>
      <c r="K258" s="20">
        <v>5.827</v>
      </c>
      <c r="L258" s="20">
        <v>5.7290000000000001</v>
      </c>
      <c r="M258" s="20">
        <v>0.02</v>
      </c>
      <c r="N258" s="20">
        <v>0.1</v>
      </c>
      <c r="O258" s="20">
        <v>0.7</v>
      </c>
      <c r="P258" s="31">
        <f t="shared" si="4"/>
        <v>402.27300000000002</v>
      </c>
    </row>
    <row r="259" spans="1:16" x14ac:dyDescent="0.25">
      <c r="A259" s="30">
        <v>254</v>
      </c>
      <c r="B259" s="17" t="s">
        <v>338</v>
      </c>
      <c r="C259" s="20">
        <v>8.5760000000000005</v>
      </c>
      <c r="D259" s="20">
        <v>21.504999999999999</v>
      </c>
      <c r="E259" s="20">
        <v>1.4570000000000001</v>
      </c>
      <c r="F259" s="20">
        <v>2.2839999999999998</v>
      </c>
      <c r="G259" s="20">
        <v>54.764000000000003</v>
      </c>
      <c r="H259" s="20">
        <v>0</v>
      </c>
      <c r="I259" s="20">
        <v>0</v>
      </c>
      <c r="J259" s="20">
        <v>0</v>
      </c>
      <c r="K259" s="20">
        <v>0.16600000000000001</v>
      </c>
      <c r="L259" s="20">
        <v>0</v>
      </c>
      <c r="M259" s="20">
        <v>0.1</v>
      </c>
      <c r="N259" s="20">
        <v>0</v>
      </c>
      <c r="O259" s="20">
        <v>0</v>
      </c>
      <c r="P259" s="31">
        <f t="shared" si="4"/>
        <v>88.852000000000004</v>
      </c>
    </row>
    <row r="260" spans="1:16" x14ac:dyDescent="0.25">
      <c r="A260" s="30">
        <v>255</v>
      </c>
      <c r="B260" s="17" t="s">
        <v>339</v>
      </c>
      <c r="C260" s="20">
        <v>47.588999999999999</v>
      </c>
      <c r="D260" s="20">
        <v>17.149000000000001</v>
      </c>
      <c r="E260" s="20">
        <v>2.2970000000000002</v>
      </c>
      <c r="F260" s="20">
        <v>0.95399999999999996</v>
      </c>
      <c r="G260" s="20">
        <v>40.466000000000001</v>
      </c>
      <c r="H260" s="20">
        <v>0</v>
      </c>
      <c r="I260" s="20">
        <v>0</v>
      </c>
      <c r="J260" s="20">
        <v>0</v>
      </c>
      <c r="K260" s="20">
        <v>0.254</v>
      </c>
      <c r="L260" s="20">
        <v>7.8120000000000003</v>
      </c>
      <c r="M260" s="20">
        <v>0</v>
      </c>
      <c r="N260" s="20">
        <v>0</v>
      </c>
      <c r="O260" s="20">
        <v>0</v>
      </c>
      <c r="P260" s="31">
        <f t="shared" si="4"/>
        <v>116.52099999999999</v>
      </c>
    </row>
    <row r="261" spans="1:16" x14ac:dyDescent="0.25">
      <c r="A261" s="30">
        <v>256</v>
      </c>
      <c r="B261" s="17" t="s">
        <v>340</v>
      </c>
      <c r="C261" s="20">
        <v>40.591999999999999</v>
      </c>
      <c r="D261" s="20">
        <v>27.59</v>
      </c>
      <c r="E261" s="20">
        <v>8.31</v>
      </c>
      <c r="F261" s="20">
        <v>0.83199999999999996</v>
      </c>
      <c r="G261" s="20">
        <v>34.728000000000002</v>
      </c>
      <c r="H261" s="20">
        <v>4.74</v>
      </c>
      <c r="I261" s="20">
        <v>0.1</v>
      </c>
      <c r="J261" s="20">
        <v>0</v>
      </c>
      <c r="K261" s="20">
        <v>0.502</v>
      </c>
      <c r="L261" s="20">
        <v>6.8929999999999998</v>
      </c>
      <c r="M261" s="20">
        <v>0</v>
      </c>
      <c r="N261" s="20">
        <v>0</v>
      </c>
      <c r="O261" s="20">
        <v>0</v>
      </c>
      <c r="P261" s="31">
        <f t="shared" si="4"/>
        <v>124.28699999999998</v>
      </c>
    </row>
    <row r="262" spans="1:16" x14ac:dyDescent="0.25">
      <c r="A262" s="30">
        <v>257</v>
      </c>
      <c r="B262" s="17" t="s">
        <v>341</v>
      </c>
      <c r="C262" s="20">
        <v>49.423999999999999</v>
      </c>
      <c r="D262" s="20">
        <v>39.862000000000002</v>
      </c>
      <c r="E262" s="20">
        <v>1.798</v>
      </c>
      <c r="F262" s="20">
        <v>45.587000000000003</v>
      </c>
      <c r="G262" s="20">
        <v>162.72800000000001</v>
      </c>
      <c r="H262" s="20">
        <v>0</v>
      </c>
      <c r="I262" s="20">
        <v>0</v>
      </c>
      <c r="J262" s="20">
        <v>0</v>
      </c>
      <c r="K262" s="20">
        <v>1.8919999999999999</v>
      </c>
      <c r="L262" s="20">
        <v>11.401999999999999</v>
      </c>
      <c r="M262" s="20">
        <v>0.1</v>
      </c>
      <c r="N262" s="20">
        <v>0</v>
      </c>
      <c r="O262" s="20">
        <v>0</v>
      </c>
      <c r="P262" s="31">
        <f t="shared" si="4"/>
        <v>312.79300000000001</v>
      </c>
    </row>
    <row r="263" spans="1:16" x14ac:dyDescent="0.25">
      <c r="A263" s="30">
        <v>258</v>
      </c>
      <c r="B263" s="17" t="s">
        <v>342</v>
      </c>
      <c r="C263" s="20">
        <v>32.799999999999997</v>
      </c>
      <c r="D263" s="20">
        <v>32.200000000000003</v>
      </c>
      <c r="E263" s="20">
        <v>0.8</v>
      </c>
      <c r="F263" s="20">
        <v>0</v>
      </c>
      <c r="G263" s="20">
        <v>35.4</v>
      </c>
      <c r="H263" s="20">
        <v>0</v>
      </c>
      <c r="I263" s="20">
        <v>0</v>
      </c>
      <c r="J263" s="20">
        <v>0</v>
      </c>
      <c r="K263" s="20">
        <v>1.69</v>
      </c>
      <c r="L263" s="20">
        <v>0.8</v>
      </c>
      <c r="M263" s="20">
        <v>0</v>
      </c>
      <c r="N263" s="20">
        <v>0</v>
      </c>
      <c r="O263" s="20">
        <v>0</v>
      </c>
      <c r="P263" s="31">
        <f t="shared" si="4"/>
        <v>103.68999999999998</v>
      </c>
    </row>
    <row r="264" spans="1:16" x14ac:dyDescent="0.25">
      <c r="A264" s="30">
        <v>259</v>
      </c>
      <c r="B264" s="17" t="s">
        <v>343</v>
      </c>
      <c r="C264" s="20">
        <v>6.9329999999999998</v>
      </c>
      <c r="D264" s="20">
        <v>15.095000000000001</v>
      </c>
      <c r="E264" s="20">
        <v>0</v>
      </c>
      <c r="F264" s="20">
        <v>12.4</v>
      </c>
      <c r="G264" s="20">
        <v>27.209</v>
      </c>
      <c r="H264" s="20">
        <v>0</v>
      </c>
      <c r="I264" s="20">
        <v>0</v>
      </c>
      <c r="J264" s="20">
        <v>0</v>
      </c>
      <c r="K264" s="20">
        <v>0.7</v>
      </c>
      <c r="L264" s="20">
        <v>0.73</v>
      </c>
      <c r="M264" s="20">
        <v>0.02</v>
      </c>
      <c r="N264" s="20">
        <v>0</v>
      </c>
      <c r="O264" s="20">
        <v>0</v>
      </c>
      <c r="P264" s="31">
        <f t="shared" si="4"/>
        <v>63.087000000000003</v>
      </c>
    </row>
    <row r="265" spans="1:16" x14ac:dyDescent="0.25">
      <c r="A265" s="30">
        <v>260</v>
      </c>
      <c r="B265" s="17" t="s">
        <v>344</v>
      </c>
      <c r="C265" s="20">
        <v>62.4</v>
      </c>
      <c r="D265" s="20">
        <v>9.1999999999999993</v>
      </c>
      <c r="E265" s="20">
        <v>19.620999999999999</v>
      </c>
      <c r="F265" s="20">
        <v>30</v>
      </c>
      <c r="G265" s="20">
        <v>52.38</v>
      </c>
      <c r="H265" s="20">
        <v>0</v>
      </c>
      <c r="I265" s="20">
        <v>0</v>
      </c>
      <c r="J265" s="20">
        <v>0</v>
      </c>
      <c r="K265" s="20">
        <v>2.1859999999999999</v>
      </c>
      <c r="L265" s="20">
        <v>0.6</v>
      </c>
      <c r="M265" s="20">
        <v>1.3</v>
      </c>
      <c r="N265" s="20">
        <v>0</v>
      </c>
      <c r="O265" s="20">
        <v>0</v>
      </c>
      <c r="P265" s="31">
        <f t="shared" si="4"/>
        <v>177.68700000000001</v>
      </c>
    </row>
    <row r="266" spans="1:16" x14ac:dyDescent="0.25">
      <c r="A266" s="30">
        <v>261</v>
      </c>
      <c r="B266" s="17" t="s">
        <v>345</v>
      </c>
      <c r="C266" s="20">
        <v>63.4</v>
      </c>
      <c r="D266" s="20">
        <v>14</v>
      </c>
      <c r="E266" s="20">
        <v>10.4</v>
      </c>
      <c r="F266" s="20">
        <v>2</v>
      </c>
      <c r="G266" s="20">
        <v>16.88</v>
      </c>
      <c r="H266" s="20">
        <v>0</v>
      </c>
      <c r="I266" s="20">
        <v>0</v>
      </c>
      <c r="J266" s="20">
        <v>0</v>
      </c>
      <c r="K266" s="20">
        <v>0.58099999999999996</v>
      </c>
      <c r="L266" s="20">
        <v>1</v>
      </c>
      <c r="M266" s="20">
        <v>0.12</v>
      </c>
      <c r="N266" s="20">
        <v>0</v>
      </c>
      <c r="O266" s="20">
        <v>0</v>
      </c>
      <c r="P266" s="31">
        <f t="shared" si="4"/>
        <v>108.38100000000001</v>
      </c>
    </row>
    <row r="267" spans="1:16" x14ac:dyDescent="0.25">
      <c r="A267" s="30">
        <v>262</v>
      </c>
      <c r="B267" s="17" t="s">
        <v>346</v>
      </c>
      <c r="C267" s="20">
        <v>116.563</v>
      </c>
      <c r="D267" s="20">
        <v>69.108000000000004</v>
      </c>
      <c r="E267" s="20">
        <v>9.1509999999999998</v>
      </c>
      <c r="F267" s="20">
        <v>1.091</v>
      </c>
      <c r="G267" s="20">
        <v>53.399000000000001</v>
      </c>
      <c r="H267" s="20">
        <v>12.68</v>
      </c>
      <c r="I267" s="20">
        <v>0.21</v>
      </c>
      <c r="J267" s="20">
        <v>0</v>
      </c>
      <c r="K267" s="20">
        <v>0.95099999999999996</v>
      </c>
      <c r="L267" s="20">
        <v>21.786000000000001</v>
      </c>
      <c r="M267" s="20">
        <v>0</v>
      </c>
      <c r="N267" s="20">
        <v>0</v>
      </c>
      <c r="O267" s="20">
        <v>0</v>
      </c>
      <c r="P267" s="31">
        <f t="shared" ref="P267:P291" si="5">SUM(C267:O267)</f>
        <v>284.93900000000002</v>
      </c>
    </row>
    <row r="268" spans="1:16" x14ac:dyDescent="0.25">
      <c r="A268" s="30">
        <v>263</v>
      </c>
      <c r="B268" s="17" t="s">
        <v>347</v>
      </c>
      <c r="C268" s="20">
        <v>32.168999999999997</v>
      </c>
      <c r="D268" s="20">
        <v>6.1210000000000004</v>
      </c>
      <c r="E268" s="20">
        <v>0</v>
      </c>
      <c r="F268" s="20">
        <v>0.154</v>
      </c>
      <c r="G268" s="20">
        <v>6.8650000000000002</v>
      </c>
      <c r="H268" s="20">
        <v>2.69</v>
      </c>
      <c r="I268" s="20">
        <v>0</v>
      </c>
      <c r="J268" s="20">
        <v>0</v>
      </c>
      <c r="K268" s="20">
        <v>0.23899999999999999</v>
      </c>
      <c r="L268" s="20">
        <v>2.1520000000000001</v>
      </c>
      <c r="M268" s="20">
        <v>0</v>
      </c>
      <c r="N268" s="20">
        <v>0</v>
      </c>
      <c r="O268" s="20">
        <v>0</v>
      </c>
      <c r="P268" s="31">
        <f t="shared" si="5"/>
        <v>50.39</v>
      </c>
    </row>
    <row r="269" spans="1:16" x14ac:dyDescent="0.25">
      <c r="A269" s="30">
        <v>264</v>
      </c>
      <c r="B269" s="17" t="s">
        <v>348</v>
      </c>
      <c r="C269" s="20">
        <v>24.420999999999999</v>
      </c>
      <c r="D269" s="20">
        <v>4.1539999999999999</v>
      </c>
      <c r="E269" s="20">
        <v>0</v>
      </c>
      <c r="F269" s="20">
        <v>0</v>
      </c>
      <c r="G269" s="20">
        <v>5.0259999999999998</v>
      </c>
      <c r="H269" s="20">
        <v>6.59</v>
      </c>
      <c r="I269" s="20">
        <v>0.5</v>
      </c>
      <c r="J269" s="20">
        <v>0</v>
      </c>
      <c r="K269" s="20">
        <v>0.114</v>
      </c>
      <c r="L269" s="20">
        <v>1.921</v>
      </c>
      <c r="M269" s="20">
        <v>0</v>
      </c>
      <c r="N269" s="20">
        <v>0</v>
      </c>
      <c r="O269" s="20">
        <v>0</v>
      </c>
      <c r="P269" s="31">
        <f t="shared" si="5"/>
        <v>42.725999999999999</v>
      </c>
    </row>
    <row r="270" spans="1:16" x14ac:dyDescent="0.25">
      <c r="A270" s="30">
        <v>265</v>
      </c>
      <c r="B270" s="17" t="s">
        <v>349</v>
      </c>
      <c r="C270" s="20">
        <v>35.4</v>
      </c>
      <c r="D270" s="20">
        <v>13.1</v>
      </c>
      <c r="E270" s="20">
        <v>0</v>
      </c>
      <c r="F270" s="20">
        <v>0.6</v>
      </c>
      <c r="G270" s="20">
        <v>1.1950000000000001</v>
      </c>
      <c r="H270" s="20">
        <v>0</v>
      </c>
      <c r="I270" s="20">
        <v>0</v>
      </c>
      <c r="J270" s="20">
        <v>0</v>
      </c>
      <c r="K270" s="20">
        <v>0.5</v>
      </c>
      <c r="L270" s="20">
        <v>3.4</v>
      </c>
      <c r="M270" s="20">
        <v>0</v>
      </c>
      <c r="N270" s="20">
        <v>0</v>
      </c>
      <c r="O270" s="20">
        <v>0</v>
      </c>
      <c r="P270" s="31">
        <f t="shared" si="5"/>
        <v>54.195</v>
      </c>
    </row>
    <row r="271" spans="1:16" x14ac:dyDescent="0.25">
      <c r="A271" s="30">
        <v>266</v>
      </c>
      <c r="B271" s="17" t="s">
        <v>350</v>
      </c>
      <c r="C271" s="20">
        <v>50.942</v>
      </c>
      <c r="D271" s="20">
        <v>21.36</v>
      </c>
      <c r="E271" s="20">
        <v>39.012</v>
      </c>
      <c r="F271" s="20">
        <v>1.9690000000000001</v>
      </c>
      <c r="G271" s="20">
        <v>12.327999999999999</v>
      </c>
      <c r="H271" s="20">
        <v>19.41</v>
      </c>
      <c r="I271" s="20">
        <v>2.7</v>
      </c>
      <c r="J271" s="20">
        <v>0</v>
      </c>
      <c r="K271" s="20">
        <v>0.378</v>
      </c>
      <c r="L271" s="20">
        <v>3.8759999999999999</v>
      </c>
      <c r="M271" s="20">
        <v>0</v>
      </c>
      <c r="N271" s="20">
        <v>0</v>
      </c>
      <c r="O271" s="20">
        <v>0</v>
      </c>
      <c r="P271" s="31">
        <f t="shared" si="5"/>
        <v>151.97499999999997</v>
      </c>
    </row>
    <row r="272" spans="1:16" x14ac:dyDescent="0.25">
      <c r="A272" s="30">
        <v>267</v>
      </c>
      <c r="B272" s="17" t="s">
        <v>351</v>
      </c>
      <c r="C272" s="20">
        <v>9.1980000000000004</v>
      </c>
      <c r="D272" s="20">
        <v>29.715</v>
      </c>
      <c r="E272" s="20">
        <v>15.2</v>
      </c>
      <c r="F272" s="20">
        <v>0.316</v>
      </c>
      <c r="G272" s="20">
        <v>43.363999999999997</v>
      </c>
      <c r="H272" s="20">
        <v>38.21</v>
      </c>
      <c r="I272" s="20">
        <v>4.3</v>
      </c>
      <c r="J272" s="20">
        <v>0</v>
      </c>
      <c r="K272" s="20">
        <v>0.28599999999999998</v>
      </c>
      <c r="L272" s="20">
        <v>1.411</v>
      </c>
      <c r="M272" s="20">
        <v>0</v>
      </c>
      <c r="N272" s="20">
        <v>0</v>
      </c>
      <c r="O272" s="20">
        <v>0</v>
      </c>
      <c r="P272" s="31">
        <f t="shared" si="5"/>
        <v>142.00000000000003</v>
      </c>
    </row>
    <row r="273" spans="1:16" x14ac:dyDescent="0.25">
      <c r="A273" s="30">
        <v>268</v>
      </c>
      <c r="B273" s="17" t="s">
        <v>352</v>
      </c>
      <c r="C273" s="20">
        <v>59.756</v>
      </c>
      <c r="D273" s="20">
        <v>17.594999999999999</v>
      </c>
      <c r="E273" s="20">
        <v>0</v>
      </c>
      <c r="F273" s="20">
        <v>5.415</v>
      </c>
      <c r="G273" s="20">
        <v>18.018999999999998</v>
      </c>
      <c r="H273" s="20">
        <v>1.1000000000000001</v>
      </c>
      <c r="I273" s="20">
        <v>0.1</v>
      </c>
      <c r="J273" s="20">
        <v>0</v>
      </c>
      <c r="K273" s="20">
        <v>0.69699999999999995</v>
      </c>
      <c r="L273" s="20">
        <v>0.86399999999999999</v>
      </c>
      <c r="M273" s="20">
        <v>0</v>
      </c>
      <c r="N273" s="20">
        <v>0</v>
      </c>
      <c r="O273" s="20">
        <v>0</v>
      </c>
      <c r="P273" s="31">
        <f t="shared" si="5"/>
        <v>103.54599999999999</v>
      </c>
    </row>
    <row r="274" spans="1:16" x14ac:dyDescent="0.25">
      <c r="A274" s="30">
        <v>269</v>
      </c>
      <c r="B274" s="17" t="s">
        <v>353</v>
      </c>
      <c r="C274" s="20">
        <v>47.4</v>
      </c>
      <c r="D274" s="20">
        <v>0.9</v>
      </c>
      <c r="E274" s="20">
        <v>0</v>
      </c>
      <c r="F274" s="20">
        <v>1.5</v>
      </c>
      <c r="G274" s="20">
        <v>59.720999999999997</v>
      </c>
      <c r="H274" s="20">
        <v>0</v>
      </c>
      <c r="I274" s="20">
        <v>0</v>
      </c>
      <c r="J274" s="20">
        <v>0</v>
      </c>
      <c r="K274" s="20">
        <v>0.6</v>
      </c>
      <c r="L274" s="20">
        <v>1.6850000000000001</v>
      </c>
      <c r="M274" s="20">
        <v>0</v>
      </c>
      <c r="N274" s="20">
        <v>0</v>
      </c>
      <c r="O274" s="20">
        <v>0</v>
      </c>
      <c r="P274" s="31">
        <f t="shared" si="5"/>
        <v>111.80599999999998</v>
      </c>
    </row>
    <row r="275" spans="1:16" x14ac:dyDescent="0.25">
      <c r="A275" s="30">
        <v>270</v>
      </c>
      <c r="B275" s="17" t="s">
        <v>354</v>
      </c>
      <c r="C275" s="20">
        <v>11.164999999999999</v>
      </c>
      <c r="D275" s="20">
        <v>7.6</v>
      </c>
      <c r="E275" s="20">
        <v>12.4</v>
      </c>
      <c r="F275" s="20">
        <v>6.5</v>
      </c>
      <c r="G275" s="20">
        <v>12.51</v>
      </c>
      <c r="H275" s="20">
        <v>0</v>
      </c>
      <c r="I275" s="20">
        <v>0</v>
      </c>
      <c r="J275" s="20">
        <v>0</v>
      </c>
      <c r="K275" s="20">
        <v>0.9</v>
      </c>
      <c r="L275" s="20">
        <v>0.6</v>
      </c>
      <c r="M275" s="20">
        <v>0.1</v>
      </c>
      <c r="N275" s="20">
        <v>0</v>
      </c>
      <c r="O275" s="20">
        <v>0</v>
      </c>
      <c r="P275" s="31">
        <f t="shared" si="5"/>
        <v>51.774999999999999</v>
      </c>
    </row>
    <row r="276" spans="1:16" x14ac:dyDescent="0.25">
      <c r="A276" s="30">
        <v>271</v>
      </c>
      <c r="B276" s="17" t="s">
        <v>355</v>
      </c>
      <c r="C276" s="20">
        <v>36.4</v>
      </c>
      <c r="D276" s="20">
        <v>10</v>
      </c>
      <c r="E276" s="20">
        <v>0</v>
      </c>
      <c r="F276" s="20">
        <v>0.4</v>
      </c>
      <c r="G276" s="20">
        <v>9.2319999999999993</v>
      </c>
      <c r="H276" s="20">
        <v>6.29</v>
      </c>
      <c r="I276" s="20">
        <v>1.1000000000000001</v>
      </c>
      <c r="J276" s="20">
        <v>0</v>
      </c>
      <c r="K276" s="20">
        <v>0.1</v>
      </c>
      <c r="L276" s="20">
        <v>7.2</v>
      </c>
      <c r="M276" s="20">
        <v>0</v>
      </c>
      <c r="N276" s="20">
        <v>0</v>
      </c>
      <c r="O276" s="20">
        <v>0</v>
      </c>
      <c r="P276" s="31">
        <f t="shared" si="5"/>
        <v>70.721999999999994</v>
      </c>
    </row>
    <row r="277" spans="1:16" x14ac:dyDescent="0.25">
      <c r="A277" s="30">
        <v>272</v>
      </c>
      <c r="B277" s="17" t="s">
        <v>356</v>
      </c>
      <c r="C277" s="20">
        <v>42.54</v>
      </c>
      <c r="D277" s="20">
        <v>17.02</v>
      </c>
      <c r="E277" s="20">
        <v>17.649999999999999</v>
      </c>
      <c r="F277" s="20">
        <v>9.73</v>
      </c>
      <c r="G277" s="20">
        <v>33.737000000000002</v>
      </c>
      <c r="H277" s="20">
        <v>0</v>
      </c>
      <c r="I277" s="20">
        <v>0</v>
      </c>
      <c r="J277" s="20">
        <v>0</v>
      </c>
      <c r="K277" s="20">
        <v>1.22</v>
      </c>
      <c r="L277" s="20">
        <v>1.1599999999999999</v>
      </c>
      <c r="M277" s="20">
        <v>0.06</v>
      </c>
      <c r="N277" s="20">
        <v>0</v>
      </c>
      <c r="O277" s="20">
        <v>0</v>
      </c>
      <c r="P277" s="31">
        <f t="shared" si="5"/>
        <v>123.11700000000002</v>
      </c>
    </row>
    <row r="278" spans="1:16" x14ac:dyDescent="0.25">
      <c r="A278" s="30">
        <v>273</v>
      </c>
      <c r="B278" s="17" t="s">
        <v>357</v>
      </c>
      <c r="C278" s="20">
        <v>30.3</v>
      </c>
      <c r="D278" s="20">
        <v>1.73</v>
      </c>
      <c r="E278" s="20">
        <v>0</v>
      </c>
      <c r="F278" s="20">
        <v>0.59</v>
      </c>
      <c r="G278" s="20">
        <v>21.166</v>
      </c>
      <c r="H278" s="20">
        <v>0</v>
      </c>
      <c r="I278" s="20">
        <v>0</v>
      </c>
      <c r="J278" s="20">
        <v>0</v>
      </c>
      <c r="K278" s="20">
        <v>0.33</v>
      </c>
      <c r="L278" s="20">
        <v>0.61</v>
      </c>
      <c r="M278" s="20">
        <v>0</v>
      </c>
      <c r="N278" s="20">
        <v>0</v>
      </c>
      <c r="O278" s="20">
        <v>0</v>
      </c>
      <c r="P278" s="31">
        <f t="shared" si="5"/>
        <v>54.725999999999999</v>
      </c>
    </row>
    <row r="279" spans="1:16" x14ac:dyDescent="0.25">
      <c r="A279" s="30">
        <v>274</v>
      </c>
      <c r="B279" s="17" t="s">
        <v>358</v>
      </c>
      <c r="C279" s="20">
        <v>27.64</v>
      </c>
      <c r="D279" s="20">
        <v>4.03</v>
      </c>
      <c r="E279" s="20">
        <v>0</v>
      </c>
      <c r="F279" s="20">
        <v>0</v>
      </c>
      <c r="G279" s="20">
        <v>37.418999999999997</v>
      </c>
      <c r="H279" s="20">
        <v>0</v>
      </c>
      <c r="I279" s="20">
        <v>0</v>
      </c>
      <c r="J279" s="20">
        <v>0</v>
      </c>
      <c r="K279" s="20">
        <v>0.9</v>
      </c>
      <c r="L279" s="20">
        <v>2.2999999999999998</v>
      </c>
      <c r="M279" s="20">
        <v>0</v>
      </c>
      <c r="N279" s="20">
        <v>0</v>
      </c>
      <c r="O279" s="20">
        <v>0</v>
      </c>
      <c r="P279" s="31">
        <f t="shared" si="5"/>
        <v>72.289000000000001</v>
      </c>
    </row>
    <row r="280" spans="1:16" x14ac:dyDescent="0.25">
      <c r="A280" s="30">
        <v>275</v>
      </c>
      <c r="B280" s="17" t="s">
        <v>359</v>
      </c>
      <c r="C280" s="20">
        <v>15.5</v>
      </c>
      <c r="D280" s="20">
        <v>17.600000000000001</v>
      </c>
      <c r="E280" s="20">
        <v>0</v>
      </c>
      <c r="F280" s="20">
        <v>0</v>
      </c>
      <c r="G280" s="20">
        <v>9.5589999999999993</v>
      </c>
      <c r="H280" s="20">
        <v>0.7</v>
      </c>
      <c r="I280" s="20">
        <v>0</v>
      </c>
      <c r="J280" s="20">
        <v>0</v>
      </c>
      <c r="K280" s="20">
        <v>0.1</v>
      </c>
      <c r="L280" s="20">
        <v>6.63</v>
      </c>
      <c r="M280" s="20">
        <v>0</v>
      </c>
      <c r="N280" s="20">
        <v>0</v>
      </c>
      <c r="O280" s="20">
        <v>0</v>
      </c>
      <c r="P280" s="31">
        <f t="shared" si="5"/>
        <v>50.089000000000006</v>
      </c>
    </row>
    <row r="281" spans="1:16" x14ac:dyDescent="0.25">
      <c r="A281" s="30">
        <v>276</v>
      </c>
      <c r="B281" s="17" t="s">
        <v>360</v>
      </c>
      <c r="C281" s="20">
        <v>17.7</v>
      </c>
      <c r="D281" s="20">
        <v>6.28</v>
      </c>
      <c r="E281" s="20">
        <v>42.8</v>
      </c>
      <c r="F281" s="20">
        <v>1.3</v>
      </c>
      <c r="G281" s="20">
        <v>29.067</v>
      </c>
      <c r="H281" s="20">
        <v>0</v>
      </c>
      <c r="I281" s="20">
        <v>0</v>
      </c>
      <c r="J281" s="20">
        <v>0</v>
      </c>
      <c r="K281" s="20">
        <v>1.1000000000000001</v>
      </c>
      <c r="L281" s="20">
        <v>3.7</v>
      </c>
      <c r="M281" s="20">
        <v>0</v>
      </c>
      <c r="N281" s="20">
        <v>0</v>
      </c>
      <c r="O281" s="20">
        <v>0</v>
      </c>
      <c r="P281" s="31">
        <f t="shared" si="5"/>
        <v>101.94699999999999</v>
      </c>
    </row>
    <row r="282" spans="1:16" x14ac:dyDescent="0.25">
      <c r="A282" s="30">
        <v>277</v>
      </c>
      <c r="B282" s="17" t="s">
        <v>361</v>
      </c>
      <c r="C282" s="20">
        <v>34.5</v>
      </c>
      <c r="D282" s="20">
        <v>24.85</v>
      </c>
      <c r="E282" s="20">
        <v>45.92</v>
      </c>
      <c r="F282" s="20">
        <v>1.08</v>
      </c>
      <c r="G282" s="20">
        <v>24.497</v>
      </c>
      <c r="H282" s="20">
        <v>0</v>
      </c>
      <c r="I282" s="20">
        <v>0</v>
      </c>
      <c r="J282" s="20">
        <v>0</v>
      </c>
      <c r="K282" s="20">
        <v>2.1</v>
      </c>
      <c r="L282" s="20">
        <v>9.6199999999999992</v>
      </c>
      <c r="M282" s="20">
        <v>0.3</v>
      </c>
      <c r="N282" s="20">
        <v>0</v>
      </c>
      <c r="O282" s="20">
        <v>0</v>
      </c>
      <c r="P282" s="31">
        <f t="shared" si="5"/>
        <v>142.86700000000002</v>
      </c>
    </row>
    <row r="283" spans="1:16" x14ac:dyDescent="0.25">
      <c r="A283" s="30">
        <v>278</v>
      </c>
      <c r="B283" s="17" t="s">
        <v>362</v>
      </c>
      <c r="C283" s="20">
        <v>23.7</v>
      </c>
      <c r="D283" s="20">
        <v>26.84</v>
      </c>
      <c r="E283" s="20">
        <v>14.47</v>
      </c>
      <c r="F283" s="20">
        <v>0.2</v>
      </c>
      <c r="G283" s="20">
        <v>14.632</v>
      </c>
      <c r="H283" s="20">
        <v>0</v>
      </c>
      <c r="I283" s="20">
        <v>0</v>
      </c>
      <c r="J283" s="20">
        <v>0</v>
      </c>
      <c r="K283" s="20">
        <v>3.6</v>
      </c>
      <c r="L283" s="20">
        <v>2.1</v>
      </c>
      <c r="M283" s="20">
        <v>0</v>
      </c>
      <c r="N283" s="20">
        <v>0</v>
      </c>
      <c r="O283" s="20">
        <v>0</v>
      </c>
      <c r="P283" s="31">
        <f t="shared" si="5"/>
        <v>85.542000000000002</v>
      </c>
    </row>
    <row r="284" spans="1:16" x14ac:dyDescent="0.25">
      <c r="A284" s="30">
        <v>279</v>
      </c>
      <c r="B284" s="17" t="s">
        <v>363</v>
      </c>
      <c r="C284" s="20">
        <v>7.88</v>
      </c>
      <c r="D284" s="20">
        <v>5.15</v>
      </c>
      <c r="E284" s="20">
        <v>0</v>
      </c>
      <c r="F284" s="20">
        <v>0</v>
      </c>
      <c r="G284" s="20">
        <v>1.407</v>
      </c>
      <c r="H284" s="20">
        <v>35.5</v>
      </c>
      <c r="I284" s="20">
        <v>3.7</v>
      </c>
      <c r="J284" s="20">
        <v>0</v>
      </c>
      <c r="K284" s="20">
        <v>0.1</v>
      </c>
      <c r="L284" s="20">
        <v>7.72</v>
      </c>
      <c r="M284" s="20">
        <v>0</v>
      </c>
      <c r="N284" s="20">
        <v>0</v>
      </c>
      <c r="O284" s="20">
        <v>0</v>
      </c>
      <c r="P284" s="31">
        <f t="shared" si="5"/>
        <v>61.457000000000001</v>
      </c>
    </row>
    <row r="285" spans="1:16" x14ac:dyDescent="0.25">
      <c r="A285" s="30">
        <v>280</v>
      </c>
      <c r="B285" s="17" t="s">
        <v>364</v>
      </c>
      <c r="C285" s="20">
        <v>23.64</v>
      </c>
      <c r="D285" s="20">
        <v>4.2</v>
      </c>
      <c r="E285" s="20">
        <v>0</v>
      </c>
      <c r="F285" s="20">
        <v>0</v>
      </c>
      <c r="G285" s="20">
        <v>28</v>
      </c>
      <c r="H285" s="20">
        <v>0</v>
      </c>
      <c r="I285" s="20">
        <v>0</v>
      </c>
      <c r="J285" s="20">
        <v>0</v>
      </c>
      <c r="K285" s="20">
        <v>0.24</v>
      </c>
      <c r="L285" s="20">
        <v>0</v>
      </c>
      <c r="M285" s="20">
        <v>0</v>
      </c>
      <c r="N285" s="20">
        <v>0</v>
      </c>
      <c r="O285" s="20">
        <v>0</v>
      </c>
      <c r="P285" s="31">
        <f t="shared" si="5"/>
        <v>56.080000000000005</v>
      </c>
    </row>
    <row r="286" spans="1:16" x14ac:dyDescent="0.25">
      <c r="A286" s="30">
        <v>281</v>
      </c>
      <c r="B286" s="17" t="s">
        <v>365</v>
      </c>
      <c r="C286" s="20">
        <v>12.3</v>
      </c>
      <c r="D286" s="20">
        <v>26.54</v>
      </c>
      <c r="E286" s="20">
        <v>2.8079999999999998</v>
      </c>
      <c r="F286" s="20">
        <v>0</v>
      </c>
      <c r="G286" s="20">
        <v>23.64</v>
      </c>
      <c r="H286" s="20">
        <v>0</v>
      </c>
      <c r="I286" s="20">
        <v>0</v>
      </c>
      <c r="J286" s="20">
        <v>0</v>
      </c>
      <c r="K286" s="20">
        <v>7.0000000000000007E-2</v>
      </c>
      <c r="L286" s="20">
        <v>0.2</v>
      </c>
      <c r="M286" s="20">
        <v>0.02</v>
      </c>
      <c r="N286" s="20">
        <v>0</v>
      </c>
      <c r="O286" s="20">
        <v>0.2</v>
      </c>
      <c r="P286" s="31">
        <f t="shared" si="5"/>
        <v>65.778000000000006</v>
      </c>
    </row>
    <row r="287" spans="1:16" x14ac:dyDescent="0.25">
      <c r="A287" s="30">
        <v>282</v>
      </c>
      <c r="B287" s="17" t="s">
        <v>366</v>
      </c>
      <c r="C287" s="20">
        <v>3.73</v>
      </c>
      <c r="D287" s="20">
        <v>13.61</v>
      </c>
      <c r="E287" s="20">
        <v>0</v>
      </c>
      <c r="F287" s="20">
        <v>0</v>
      </c>
      <c r="G287" s="20">
        <v>4.258</v>
      </c>
      <c r="H287" s="20">
        <v>0</v>
      </c>
      <c r="I287" s="20">
        <v>0</v>
      </c>
      <c r="J287" s="20">
        <v>0</v>
      </c>
      <c r="K287" s="20">
        <v>0.1</v>
      </c>
      <c r="L287" s="20">
        <v>0.7</v>
      </c>
      <c r="M287" s="20">
        <v>0.02</v>
      </c>
      <c r="N287" s="20">
        <v>0</v>
      </c>
      <c r="O287" s="20">
        <v>0</v>
      </c>
      <c r="P287" s="31">
        <f t="shared" si="5"/>
        <v>22.417999999999999</v>
      </c>
    </row>
    <row r="288" spans="1:16" x14ac:dyDescent="0.25">
      <c r="A288" s="30">
        <v>283</v>
      </c>
      <c r="B288" s="17" t="s">
        <v>367</v>
      </c>
      <c r="C288" s="20">
        <v>13.3</v>
      </c>
      <c r="D288" s="20">
        <v>15.7</v>
      </c>
      <c r="E288" s="20">
        <v>5.4</v>
      </c>
      <c r="F288" s="20">
        <v>0.4</v>
      </c>
      <c r="G288" s="20">
        <v>13.417</v>
      </c>
      <c r="H288" s="20">
        <v>0</v>
      </c>
      <c r="I288" s="20">
        <v>0</v>
      </c>
      <c r="J288" s="20">
        <v>0</v>
      </c>
      <c r="K288" s="20">
        <v>3.3</v>
      </c>
      <c r="L288" s="20">
        <v>1.4</v>
      </c>
      <c r="M288" s="20">
        <v>7.0000000000000007E-2</v>
      </c>
      <c r="N288" s="20">
        <v>0</v>
      </c>
      <c r="O288" s="20">
        <v>0</v>
      </c>
      <c r="P288" s="31">
        <f t="shared" si="5"/>
        <v>52.986999999999995</v>
      </c>
    </row>
    <row r="289" spans="1:16" x14ac:dyDescent="0.25">
      <c r="A289" s="30">
        <v>284</v>
      </c>
      <c r="B289" s="17" t="s">
        <v>368</v>
      </c>
      <c r="C289" s="20">
        <v>18.3</v>
      </c>
      <c r="D289" s="20">
        <v>21.13</v>
      </c>
      <c r="E289" s="20">
        <v>36.854999999999997</v>
      </c>
      <c r="F289" s="20">
        <v>0</v>
      </c>
      <c r="G289" s="20">
        <v>35.26</v>
      </c>
      <c r="H289" s="20">
        <v>0</v>
      </c>
      <c r="I289" s="20">
        <v>0</v>
      </c>
      <c r="J289" s="20">
        <v>0</v>
      </c>
      <c r="K289" s="20">
        <v>0.14000000000000001</v>
      </c>
      <c r="L289" s="20">
        <v>1.8</v>
      </c>
      <c r="M289" s="20">
        <v>0</v>
      </c>
      <c r="N289" s="20">
        <v>0</v>
      </c>
      <c r="O289" s="20">
        <v>0</v>
      </c>
      <c r="P289" s="31">
        <f t="shared" si="5"/>
        <v>113.48499999999999</v>
      </c>
    </row>
    <row r="290" spans="1:16" x14ac:dyDescent="0.25">
      <c r="A290" s="30">
        <v>285</v>
      </c>
      <c r="B290" s="17" t="s">
        <v>369</v>
      </c>
      <c r="C290" s="20">
        <v>29.7</v>
      </c>
      <c r="D290" s="20">
        <v>5.5</v>
      </c>
      <c r="E290" s="20">
        <v>40.503</v>
      </c>
      <c r="F290" s="20">
        <v>0</v>
      </c>
      <c r="G290" s="20">
        <v>10.616</v>
      </c>
      <c r="H290" s="20">
        <v>0</v>
      </c>
      <c r="I290" s="20">
        <v>0</v>
      </c>
      <c r="J290" s="20">
        <v>0.2</v>
      </c>
      <c r="K290" s="20">
        <v>3.7</v>
      </c>
      <c r="L290" s="20">
        <v>12.4</v>
      </c>
      <c r="M290" s="20">
        <v>8.4000000000000005E-2</v>
      </c>
      <c r="N290" s="20">
        <v>0.1</v>
      </c>
      <c r="O290" s="20">
        <v>0.2</v>
      </c>
      <c r="P290" s="31">
        <f t="shared" si="5"/>
        <v>103.00300000000001</v>
      </c>
    </row>
    <row r="291" spans="1:16" x14ac:dyDescent="0.25">
      <c r="A291" s="30">
        <v>286</v>
      </c>
      <c r="B291" s="17" t="s">
        <v>370</v>
      </c>
      <c r="C291" s="20">
        <v>1.81</v>
      </c>
      <c r="D291" s="20">
        <v>27.4</v>
      </c>
      <c r="E291" s="20">
        <v>3.3450000000000002</v>
      </c>
      <c r="F291" s="20">
        <v>2.2000000000000002</v>
      </c>
      <c r="G291" s="20">
        <v>24.28</v>
      </c>
      <c r="H291" s="20">
        <v>11.93</v>
      </c>
      <c r="I291" s="20">
        <v>1.9</v>
      </c>
      <c r="J291" s="20">
        <v>0</v>
      </c>
      <c r="K291" s="20">
        <v>3.56</v>
      </c>
      <c r="L291" s="20">
        <v>2.6</v>
      </c>
      <c r="M291" s="20">
        <v>0</v>
      </c>
      <c r="N291" s="20">
        <v>0</v>
      </c>
      <c r="O291" s="20">
        <v>0</v>
      </c>
      <c r="P291" s="31">
        <f t="shared" si="5"/>
        <v>79.025000000000006</v>
      </c>
    </row>
    <row r="292" spans="1:16" x14ac:dyDescent="0.25">
      <c r="A292" s="58" t="s">
        <v>375</v>
      </c>
      <c r="B292" s="59"/>
      <c r="C292" s="37">
        <f t="shared" ref="C292:P292" si="6">SUM(C6:C291)</f>
        <v>9560.4280000000017</v>
      </c>
      <c r="D292" s="37">
        <f t="shared" si="6"/>
        <v>11474.946999999998</v>
      </c>
      <c r="E292" s="37">
        <f t="shared" si="6"/>
        <v>7831.2199999999957</v>
      </c>
      <c r="F292" s="37">
        <f t="shared" si="6"/>
        <v>1037.2960000000003</v>
      </c>
      <c r="G292" s="37">
        <f t="shared" si="6"/>
        <v>6904.9270000000015</v>
      </c>
      <c r="H292" s="37">
        <f t="shared" si="6"/>
        <v>4905.3710000000019</v>
      </c>
      <c r="I292" s="37">
        <f t="shared" si="6"/>
        <v>564.31899999999985</v>
      </c>
      <c r="J292" s="37">
        <f t="shared" si="6"/>
        <v>83.38300000000001</v>
      </c>
      <c r="K292" s="37">
        <f t="shared" si="6"/>
        <v>468.51800000000026</v>
      </c>
      <c r="L292" s="37">
        <f t="shared" si="6"/>
        <v>1373.5190000000009</v>
      </c>
      <c r="M292" s="37">
        <f t="shared" si="6"/>
        <v>152.65100000000001</v>
      </c>
      <c r="N292" s="37">
        <f t="shared" si="6"/>
        <v>41.801000000000023</v>
      </c>
      <c r="O292" s="37">
        <f t="shared" si="6"/>
        <v>54.070000000000007</v>
      </c>
      <c r="P292" s="37">
        <f t="shared" si="6"/>
        <v>44452.449999999983</v>
      </c>
    </row>
    <row r="293" spans="1:16" x14ac:dyDescent="0.25"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</row>
    <row r="294" spans="1:16" x14ac:dyDescent="0.25">
      <c r="A294" s="60" t="s">
        <v>381</v>
      </c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38"/>
      <c r="O294" s="38"/>
      <c r="P294" s="38"/>
    </row>
    <row r="295" spans="1:16" ht="10.5" customHeight="1" x14ac:dyDescent="0.25">
      <c r="C295" s="61" t="s">
        <v>372</v>
      </c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38"/>
      <c r="O295" s="38"/>
      <c r="P295" s="38"/>
    </row>
    <row r="296" spans="1:16" x14ac:dyDescent="0.25">
      <c r="B296" s="22" t="s">
        <v>382</v>
      </c>
      <c r="C296" s="38"/>
      <c r="D296" s="63">
        <v>44760</v>
      </c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</row>
    <row r="297" spans="1:16" x14ac:dyDescent="0.25">
      <c r="B297" s="39" t="s">
        <v>373</v>
      </c>
      <c r="C297" s="38"/>
      <c r="D297" s="55" t="s">
        <v>374</v>
      </c>
      <c r="E297" s="55"/>
      <c r="F297" s="55"/>
      <c r="G297" s="38"/>
      <c r="H297" s="38"/>
      <c r="I297" s="38"/>
      <c r="J297" s="38"/>
      <c r="K297" s="38"/>
      <c r="L297" s="38"/>
      <c r="M297" s="38"/>
      <c r="N297" s="38"/>
      <c r="O297" s="38"/>
      <c r="P297" s="38"/>
    </row>
    <row r="298" spans="1:16" x14ac:dyDescent="0.25"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</row>
    <row r="299" spans="1:16" x14ac:dyDescent="0.25"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</row>
    <row r="300" spans="1:16" x14ac:dyDescent="0.25"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</row>
    <row r="301" spans="1:16" x14ac:dyDescent="0.25"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</row>
    <row r="302" spans="1:16" x14ac:dyDescent="0.25"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</row>
    <row r="303" spans="1:16" x14ac:dyDescent="0.25"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</row>
    <row r="304" spans="1:16" x14ac:dyDescent="0.25"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</row>
    <row r="305" spans="3:16" x14ac:dyDescent="0.25"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</row>
    <row r="306" spans="3:16" x14ac:dyDescent="0.25"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</row>
    <row r="307" spans="3:16" x14ac:dyDescent="0.25"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</row>
    <row r="308" spans="3:16" x14ac:dyDescent="0.25"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</row>
    <row r="309" spans="3:16" x14ac:dyDescent="0.25"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</row>
    <row r="310" spans="3:16" x14ac:dyDescent="0.25"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</row>
    <row r="311" spans="3:16" x14ac:dyDescent="0.25"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</row>
    <row r="312" spans="3:16" x14ac:dyDescent="0.25"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</row>
    <row r="313" spans="3:16" x14ac:dyDescent="0.25"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</row>
    <row r="314" spans="3:16" x14ac:dyDescent="0.25"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</row>
    <row r="315" spans="3:16" x14ac:dyDescent="0.25"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</row>
    <row r="316" spans="3:16" x14ac:dyDescent="0.25"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</row>
    <row r="317" spans="3:16" x14ac:dyDescent="0.25"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</row>
    <row r="318" spans="3:16" x14ac:dyDescent="0.25"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</row>
    <row r="319" spans="3:16" x14ac:dyDescent="0.25"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</row>
    <row r="320" spans="3:16" x14ac:dyDescent="0.25"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</row>
    <row r="321" spans="3:16" x14ac:dyDescent="0.25"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</row>
    <row r="322" spans="3:16" x14ac:dyDescent="0.25"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</row>
    <row r="323" spans="3:16" x14ac:dyDescent="0.25"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</row>
    <row r="324" spans="3:16" x14ac:dyDescent="0.25"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</row>
    <row r="325" spans="3:16" x14ac:dyDescent="0.25"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</row>
    <row r="326" spans="3:16" x14ac:dyDescent="0.25"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</row>
    <row r="327" spans="3:16" x14ac:dyDescent="0.25"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</row>
    <row r="328" spans="3:16" x14ac:dyDescent="0.25"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</row>
    <row r="329" spans="3:16" x14ac:dyDescent="0.25"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</row>
    <row r="330" spans="3:16" x14ac:dyDescent="0.25"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</row>
    <row r="331" spans="3:16" x14ac:dyDescent="0.25"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</row>
    <row r="332" spans="3:16" x14ac:dyDescent="0.25"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</row>
    <row r="333" spans="3:16" x14ac:dyDescent="0.25"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</row>
    <row r="334" spans="3:16" x14ac:dyDescent="0.25"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</row>
    <row r="335" spans="3:16" x14ac:dyDescent="0.25"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</row>
    <row r="336" spans="3:16" x14ac:dyDescent="0.25"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</row>
    <row r="337" spans="3:16" x14ac:dyDescent="0.25"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</row>
    <row r="338" spans="3:16" x14ac:dyDescent="0.25"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</row>
    <row r="339" spans="3:16" x14ac:dyDescent="0.25"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</row>
    <row r="340" spans="3:16" x14ac:dyDescent="0.25"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</row>
    <row r="341" spans="3:16" x14ac:dyDescent="0.25"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</row>
    <row r="342" spans="3:16" x14ac:dyDescent="0.25"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</row>
    <row r="343" spans="3:16" x14ac:dyDescent="0.25"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</row>
    <row r="344" spans="3:16" x14ac:dyDescent="0.25"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</row>
    <row r="345" spans="3:16" x14ac:dyDescent="0.25"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</row>
    <row r="346" spans="3:16" x14ac:dyDescent="0.25"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</row>
    <row r="347" spans="3:16" x14ac:dyDescent="0.25"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</row>
    <row r="348" spans="3:16" x14ac:dyDescent="0.25"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</row>
    <row r="349" spans="3:16" x14ac:dyDescent="0.25"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</row>
    <row r="350" spans="3:16" x14ac:dyDescent="0.25"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</row>
    <row r="351" spans="3:16" x14ac:dyDescent="0.25"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</row>
    <row r="352" spans="3:16" x14ac:dyDescent="0.25"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</row>
    <row r="353" spans="3:16" x14ac:dyDescent="0.25"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</row>
    <row r="354" spans="3:16" x14ac:dyDescent="0.25"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</row>
    <row r="355" spans="3:16" x14ac:dyDescent="0.25"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</row>
    <row r="356" spans="3:16" x14ac:dyDescent="0.25"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</row>
    <row r="357" spans="3:16" x14ac:dyDescent="0.25"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</row>
    <row r="358" spans="3:16" x14ac:dyDescent="0.25"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</row>
    <row r="359" spans="3:16" x14ac:dyDescent="0.25"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</row>
    <row r="360" spans="3:16" x14ac:dyDescent="0.25"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</row>
    <row r="361" spans="3:16" x14ac:dyDescent="0.25"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</row>
    <row r="362" spans="3:16" x14ac:dyDescent="0.25"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</row>
    <row r="363" spans="3:16" x14ac:dyDescent="0.25"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</row>
    <row r="364" spans="3:16" x14ac:dyDescent="0.25"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</row>
    <row r="365" spans="3:16" x14ac:dyDescent="0.25"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</row>
    <row r="366" spans="3:16" x14ac:dyDescent="0.25"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</row>
    <row r="367" spans="3:16" x14ac:dyDescent="0.25"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</row>
    <row r="368" spans="3:16" x14ac:dyDescent="0.25"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</row>
    <row r="369" spans="3:16" x14ac:dyDescent="0.25"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</row>
    <row r="370" spans="3:16" x14ac:dyDescent="0.25"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</row>
    <row r="371" spans="3:16" x14ac:dyDescent="0.25"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</row>
    <row r="372" spans="3:16" x14ac:dyDescent="0.25"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</row>
    <row r="373" spans="3:16" x14ac:dyDescent="0.25"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</row>
    <row r="374" spans="3:16" x14ac:dyDescent="0.25"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</row>
    <row r="375" spans="3:16" x14ac:dyDescent="0.25"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</row>
    <row r="376" spans="3:16" x14ac:dyDescent="0.25"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</row>
    <row r="377" spans="3:16" x14ac:dyDescent="0.25"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</row>
    <row r="378" spans="3:16" x14ac:dyDescent="0.25"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</row>
    <row r="379" spans="3:16" x14ac:dyDescent="0.25"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</row>
    <row r="380" spans="3:16" x14ac:dyDescent="0.25"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</row>
    <row r="381" spans="3:16" x14ac:dyDescent="0.25"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</row>
    <row r="382" spans="3:16" x14ac:dyDescent="0.25"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</row>
    <row r="383" spans="3:16" x14ac:dyDescent="0.25"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</row>
    <row r="384" spans="3:16" x14ac:dyDescent="0.25"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</row>
    <row r="385" spans="3:16" x14ac:dyDescent="0.25"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</row>
    <row r="386" spans="3:16" x14ac:dyDescent="0.25"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</row>
    <row r="387" spans="3:16" x14ac:dyDescent="0.25"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</row>
    <row r="388" spans="3:16" x14ac:dyDescent="0.25"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</row>
    <row r="389" spans="3:16" x14ac:dyDescent="0.25"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</row>
    <row r="390" spans="3:16" x14ac:dyDescent="0.25"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</row>
    <row r="391" spans="3:16" x14ac:dyDescent="0.25"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</row>
    <row r="392" spans="3:16" x14ac:dyDescent="0.25"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</row>
    <row r="393" spans="3:16" x14ac:dyDescent="0.25"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</row>
    <row r="394" spans="3:16" x14ac:dyDescent="0.25"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</row>
    <row r="395" spans="3:16" x14ac:dyDescent="0.25"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</row>
    <row r="396" spans="3:16" x14ac:dyDescent="0.25"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</row>
    <row r="397" spans="3:16" x14ac:dyDescent="0.25"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</row>
    <row r="398" spans="3:16" x14ac:dyDescent="0.25"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</row>
    <row r="399" spans="3:16" x14ac:dyDescent="0.25"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</row>
    <row r="400" spans="3:16" x14ac:dyDescent="0.25"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</row>
    <row r="401" spans="3:16" x14ac:dyDescent="0.25"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</row>
    <row r="402" spans="3:16" x14ac:dyDescent="0.25"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</row>
    <row r="403" spans="3:16" x14ac:dyDescent="0.25"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</row>
    <row r="404" spans="3:16" x14ac:dyDescent="0.25"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</row>
    <row r="405" spans="3:16" x14ac:dyDescent="0.25"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</row>
    <row r="406" spans="3:16" x14ac:dyDescent="0.25"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</row>
    <row r="407" spans="3:16" x14ac:dyDescent="0.25"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</row>
    <row r="408" spans="3:16" x14ac:dyDescent="0.25"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</row>
    <row r="409" spans="3:16" x14ac:dyDescent="0.25"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</row>
    <row r="410" spans="3:16" x14ac:dyDescent="0.25"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</row>
    <row r="411" spans="3:16" x14ac:dyDescent="0.25"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</row>
    <row r="412" spans="3:16" x14ac:dyDescent="0.25"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</row>
    <row r="413" spans="3:16" x14ac:dyDescent="0.25"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</row>
    <row r="414" spans="3:16" x14ac:dyDescent="0.25"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</row>
    <row r="415" spans="3:16" x14ac:dyDescent="0.25"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</row>
  </sheetData>
  <mergeCells count="7">
    <mergeCell ref="D297:F297"/>
    <mergeCell ref="A1:P1"/>
    <mergeCell ref="A2:P2"/>
    <mergeCell ref="A292:B292"/>
    <mergeCell ref="A294:M294"/>
    <mergeCell ref="C295:M295"/>
    <mergeCell ref="A3:P3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стр 1.3</vt:lpstr>
      <vt:lpstr>стр. 4</vt:lpstr>
      <vt:lpstr>стр.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 Сергей Юрьевич</dc:creator>
  <cp:lastModifiedBy>Гайчева Ольга Николаевна</cp:lastModifiedBy>
  <cp:lastPrinted>2021-09-14T21:21:48Z</cp:lastPrinted>
  <dcterms:created xsi:type="dcterms:W3CDTF">2021-08-05T01:57:11Z</dcterms:created>
  <dcterms:modified xsi:type="dcterms:W3CDTF">2022-09-14T05:26:10Z</dcterms:modified>
</cp:coreProperties>
</file>