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4-2026\0-2024 Закон КК от 23-11-2023 № 300\"/>
    </mc:Choice>
  </mc:AlternateContent>
  <bookViews>
    <workbookView xWindow="0" yWindow="0" windowWidth="28800" windowHeight="11100"/>
  </bookViews>
  <sheets>
    <sheet name="Приложение" sheetId="1" r:id="rId1"/>
  </sheets>
  <definedNames>
    <definedName name="_xlnm._FilterDatabase" localSheetId="0" hidden="1">Приложение!$A$10:$C$10</definedName>
    <definedName name="_xlnm.Print_Titles" localSheetId="0">Приложение!$A:$A,Приложение!$10:$11</definedName>
  </definedNames>
  <calcPr calcId="162913"/>
</workbook>
</file>

<file path=xl/calcChain.xml><?xml version="1.0" encoding="utf-8"?>
<calcChain xmlns="http://schemas.openxmlformats.org/spreadsheetml/2006/main">
  <c r="C164" i="1" l="1"/>
  <c r="C88" i="1"/>
  <c r="C89" i="1"/>
  <c r="C87" i="1" l="1"/>
</calcChain>
</file>

<file path=xl/sharedStrings.xml><?xml version="1.0" encoding="utf-8"?>
<sst xmlns="http://schemas.openxmlformats.org/spreadsheetml/2006/main" count="318" uniqueCount="318">
  <si>
    <t>к Закону Камчатского края</t>
  </si>
  <si>
    <t>"О краевом бюджете на 2024 год</t>
  </si>
  <si>
    <t>и на плановый период 2025 и 2026 годов"</t>
  </si>
  <si>
    <t>Доходы краевого бюджета на 2024 год</t>
  </si>
  <si>
    <t>тыс. рублей</t>
  </si>
  <si>
    <t>Код бюджетной классификации</t>
  </si>
  <si>
    <t>Наименование показателя</t>
  </si>
  <si>
    <t>Годовой объем</t>
  </si>
  <si>
    <t>1</t>
  </si>
  <si>
    <t>2</t>
  </si>
  <si>
    <t>3</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</si>
  <si>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</si>
  <si>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</si>
  <si>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</si>
  <si>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</si>
  <si>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</si>
  <si>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</si>
  <si>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</si>
  <si>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</si>
  <si>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</si>
  <si>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</si>
  <si>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</si>
  <si>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</si>
  <si>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</si>
  <si>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1 03 02142 01 0000110</t>
  </si>
  <si>
    <t>1 03 02143 01 0000110</t>
  </si>
  <si>
    <t>1 03 02190 01 0000110</t>
  </si>
  <si>
    <t>1 03 02200 01 0000110</t>
  </si>
  <si>
    <t>1 03 02210 01 0000110</t>
  </si>
  <si>
    <t>1 03 02220 01 0000110</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</si>
  <si>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</si>
  <si>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</si>
  <si>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</si>
  <si>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</si>
  <si>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</si>
  <si>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</si>
  <si>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</si>
  <si>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</si>
  <si>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</si>
  <si>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</si>
  <si>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</si>
  <si>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</si>
  <si>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</si>
  <si>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</si>
  <si>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</si>
  <si>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</si>
  <si>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</si>
  <si>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</si>
  <si>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</si>
  <si>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</si>
  <si>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</si>
  <si>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</si>
  <si>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</si>
  <si>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</si>
  <si>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</si>
  <si>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</si>
  <si>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</si>
  <si>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</si>
  <si>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</si>
  <si>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</si>
  <si>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</si>
  <si>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</si>
  <si>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</si>
  <si>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</si>
  <si>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</si>
  <si>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</si>
  <si>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</si>
  <si>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</si>
  <si>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</si>
  <si>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</si>
  <si>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</si>
  <si>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</si>
  <si>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</si>
  <si>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</si>
  <si>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1 11 05300 00 0000120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</si>
  <si>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</si>
  <si>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</si>
  <si>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</si>
  <si>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</si>
  <si>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</si>
  <si>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</si>
  <si>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</si>
  <si>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</si>
  <si>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</si>
  <si>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</si>
  <si>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</si>
  <si>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</si>
  <si>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</si>
  <si>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</si>
  <si>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</si>
  <si>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</si>
  <si>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</si>
  <si>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</si>
  <si>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</si>
  <si>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</si>
  <si>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</si>
  <si>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</si>
  <si>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</si>
  <si>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</si>
  <si>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</si>
  <si>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1 12 02010 01 0000120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</si>
  <si>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</si>
  <si>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1 12 02030 01 0000120</t>
  </si>
  <si>
    <t>Регулярные платежи за пользование недрами при пользовании недрами на территории Российской Федерации</t>
  </si>
  <si>
    <t>1 12 02050 01 0000120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</si>
  <si>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</si>
  <si>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</si>
  <si>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</si>
  <si>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</si>
  <si>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</si>
  <si>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</si>
  <si>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</si>
  <si>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</si>
  <si>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</si>
  <si>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</si>
  <si>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</si>
  <si>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</si>
  <si>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</si>
  <si>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</si>
  <si>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</si>
  <si>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</si>
  <si>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</si>
  <si>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</si>
  <si>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</si>
  <si>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</si>
  <si>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</si>
  <si>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</si>
  <si>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</si>
  <si>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</si>
  <si>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</si>
  <si>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</si>
  <si>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</si>
  <si>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</si>
  <si>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</si>
  <si>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</si>
  <si>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</si>
  <si>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1 14 00000 00 0000000</t>
  </si>
  <si>
    <t>Доходы от продажи материальных и нематериальных активов</t>
  </si>
  <si>
    <t>1 14 02000 00 0000000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</si>
  <si>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</si>
  <si>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</si>
  <si>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1 14 13000 00 0000000</t>
  </si>
  <si>
    <t>Доходы от приватизации имущества, находящегося в государственной и муниципальной собственности</t>
  </si>
  <si>
    <t>1 14 13020 02 0000410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</si>
  <si>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</si>
  <si>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</si>
  <si>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</si>
  <si>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</si>
  <si>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</si>
  <si>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</si>
  <si>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</si>
  <si>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</si>
  <si>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</si>
  <si>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</si>
  <si>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</si>
  <si>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</si>
  <si>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</si>
  <si>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</si>
  <si>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</si>
  <si>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</si>
  <si>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2 02 15009 02 0000150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</si>
  <si>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</si>
  <si>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</si>
  <si>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</si>
  <si>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</si>
  <si>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</si>
  <si>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</si>
  <si>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</si>
  <si>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</si>
  <si>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</si>
  <si>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2 02 25081 02 0000150</t>
  </si>
  <si>
    <t>2 02 25082 02 0000150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</si>
  <si>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</si>
  <si>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</si>
  <si>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</si>
  <si>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2 02 25098 02 0000150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</si>
  <si>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</si>
  <si>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2 02 25114 02 0000150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</si>
  <si>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</si>
  <si>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2 02 25138 02 0000150</t>
  </si>
  <si>
    <t>2 02 25171 02 0000150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</si>
  <si>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</si>
  <si>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</si>
  <si>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</si>
  <si>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</si>
  <si>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</si>
  <si>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2 02 25190 02 0000150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</si>
  <si>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</si>
  <si>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</si>
  <si>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</si>
  <si>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</si>
  <si>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</si>
  <si>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</si>
  <si>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</si>
  <si>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2 02 25213 02 0000150</t>
  </si>
  <si>
    <t>2 02 25229 02 0000150</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</si>
  <si>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</si>
  <si>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</si>
  <si>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</si>
  <si>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</si>
  <si>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</si>
  <si>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</si>
  <si>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2 02 25299 02 0000150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</si>
  <si>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</si>
  <si>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</si>
  <si>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</si>
  <si>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2 02 25353 02 0000150</t>
  </si>
  <si>
    <t>Субсидии бюджетам субъектов Российской Федерации на создание школ креативных индустрий</t>
  </si>
  <si>
    <t>2 02 25358 02 0000150</t>
  </si>
  <si>
    <t>2 02 25394 02 0000150</t>
  </si>
  <si>
    <t>2 02 25402 02 0000150</t>
  </si>
  <si>
    <t>2 02 25412 02 0000150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</si>
  <si>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</si>
  <si>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2 02 25424 02 0000150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</si>
  <si>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</si>
  <si>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</si>
  <si>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</si>
  <si>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</si>
  <si>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</si>
  <si>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</si>
  <si>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</si>
  <si>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</si>
  <si>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</si>
  <si>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</si>
  <si>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</si>
  <si>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</si>
  <si>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</si>
  <si>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2 02 25497 02 0000150</t>
  </si>
  <si>
    <t>Субсидии бюджетам субъектов Российской Федерации на реализацию мероприятий по обеспечению жильем молодых семей</t>
  </si>
  <si>
    <t>2 02 25502 02 0000150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</si>
  <si>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</si>
  <si>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2 02 25513 02 0000150</t>
  </si>
  <si>
    <t>Субсидии бюджетам субъектов Российской Федерации на развитие сети учреждений культурно-досугового типа</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</si>
  <si>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</si>
  <si>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</si>
  <si>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2 02 25518 02 0000150</t>
  </si>
  <si>
    <t>Единая 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</si>
  <si>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2 02 25519 02 0000150</t>
  </si>
  <si>
    <t>Субсидии бюджетам субъектов Российской Федерации на поддержку отрасли культуры</t>
  </si>
  <si>
    <t>2 02 25520 02 0000150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</si>
  <si>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</si>
  <si>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</si>
  <si>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</si>
  <si>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2 02 25555 02 0000150</t>
  </si>
  <si>
    <t>Субсидии бюджетам субъектов Российской Федерации на реализацию программ формирования современной городской среды</t>
  </si>
  <si>
    <t>2 02 25590 02 0000150</t>
  </si>
  <si>
    <t>2 02 25591 02 0000150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</si>
  <si>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</si>
  <si>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</si>
  <si>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</si>
  <si>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2 02 25753 02 0000150</t>
  </si>
  <si>
    <t>2 02 27028 02 0000150</t>
  </si>
  <si>
    <t>2 02 27110 02 0000150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</si>
  <si>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</si>
  <si>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2 02 27139 02 0000150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</si>
  <si>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</si>
  <si>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2 02 30000 00 0000150</t>
  </si>
  <si>
    <t>Субвенции бюджетам бюджетной системы Российской Федерации</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</si>
  <si>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</si>
  <si>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</si>
  <si>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2 02 35128 02 0000150</t>
  </si>
  <si>
    <t>Субвенции бюджетам субъектов Российской Федерации на осуществление отдельных полномочий в области водных отношений</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</si>
  <si>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</si>
  <si>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</si>
  <si>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</si>
  <si>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</si>
  <si>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</si>
  <si>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</si>
  <si>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</si>
  <si>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</si>
  <si>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</si>
  <si>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</si>
  <si>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</si>
  <si>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</si>
  <si>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</si>
  <si>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</si>
  <si>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</si>
  <si>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</si>
  <si>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</si>
  <si>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</si>
  <si>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2 02 40000 00 0000150</t>
  </si>
  <si>
    <t>Иные межбюджетные трансферты</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</si>
  <si>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</si>
  <si>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</si>
  <si>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</si>
  <si>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</si>
  <si>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2 02 45303 02 0000150</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</si>
  <si>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</si>
  <si>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</si>
  <si>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</si>
  <si>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</si>
  <si>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2 03 00000 00 0000000</t>
  </si>
  <si>
    <t>Безвозмездные поступления от государственных (муниципальных) организаций</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</si>
  <si>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</si>
  <si>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</si>
  <si>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Всего</t>
  </si>
  <si>
    <t>Безвозмездные поступления от других бюджетов бюджетной системы Российской Федерации</t>
  </si>
  <si>
    <t>1 14 02022 02 0000440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</si>
  <si>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</si>
  <si>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Приложение 4</t>
  </si>
  <si>
    <t>Акцизы на пиво, напитки, изготавливаемые на основе пива,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</si>
  <si>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</si>
  <si>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</si>
  <si>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</si>
  <si>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</si>
  <si>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</si>
  <si>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</si>
  <si>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</si>
  <si>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</si>
  <si>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</si>
  <si>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</si>
  <si>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</si>
  <si>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</si>
  <si>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</si>
  <si>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техническое оснащение региональных и муниципальных музеев</t>
  </si>
  <si>
    <t>Субсидии бюджетам субъектов Российской Федерации на софинансирование закупки и монтажа оборудования для создания "умных" спортивных площадок</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</si>
  <si>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</si>
  <si>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от 23.11.2023 № 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</si>
</sst>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8"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6"/>
      <color rgb="FF000000"/>
      <name val="Times New Roman"/>
      <family val="1"/>
      <charset val="204"/>
    </font>
    <font>
      <sz val="10"/>
      <color rgb="FF000000"/>
      <name val="Times New Roman"/>
      <family val="1"/>
      <charset val="204"/>
    </font>
    <font>
      <b/>
      <sz val="12"/>
      <color rgb="FF000000"/>
      <name val="Times New Roman"/>
      <family val="1"/>
      <charset val="204"/>
    </font>
    <font>
      <i/>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s>
  <cellStyleXfs count="1">
    <xf numFmtId="0" fontId="0" fillId="0" borderId="0"/>
  </cellStyleXfs>
  <cellXfs count="30">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3" fillId="0" borderId="2" xfId="0" applyFont="1" applyBorder="1" applyAlignment="1">
      <alignment horizontal="center" vertical="center" wrapText="1"/>
    </xf>
    <xf numFmtId="0" fontId="1" fillId="0" borderId="3" xfId="0" applyFont="1" applyBorder="1" applyAlignment="1">
      <alignment horizontal="right" vertical="center" wrapText="1"/>
    </xf>
    <xf numFmtId="0" fontId="4" fillId="0" borderId="1" xfId="0" applyFont="1" applyBorder="1" applyAlignment="1">
      <alignment horizontal="left"/>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0" fillId="0" borderId="0" xfId="0" applyAlignment="1">
      <alignment horizontal="left"/>
    </xf>
    <xf numFmtId="0" fontId="6" fillId="0" borderId="5" xfId="0" applyFont="1" applyBorder="1" applyAlignment="1">
      <alignment horizontal="center" vertical="center"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6" fillId="0" borderId="5" xfId="0" applyNumberFormat="1" applyFont="1" applyBorder="1" applyAlignment="1">
      <alignment horizontal="right"/>
    </xf>
    <xf numFmtId="165" fontId="7" fillId="0" borderId="6" xfId="0" applyNumberFormat="1" applyFont="1" applyBorder="1" applyAlignment="1">
      <alignment horizontal="right"/>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6" fillId="0" borderId="5" xfId="0" applyFont="1" applyBorder="1" applyAlignment="1">
      <alignment wrapText="1"/>
    </xf>
    <xf numFmtId="0" fontId="1" fillId="0" borderId="6" xfId="0" applyFont="1" applyBorder="1" applyAlignment="1">
      <alignment wrapText="1"/>
    </xf>
    <xf numFmtId="0" fontId="7" fillId="0" borderId="6" xfId="0" applyFont="1" applyBorder="1" applyAlignment="1">
      <alignment wrapText="1"/>
    </xf>
    <xf numFmtId="0" fontId="1" fillId="2" borderId="6" xfId="0" applyFont="1" applyFill="1" applyBorder="1" applyAlignment="1">
      <alignment horizontal="center" vertical="center" wrapText="1"/>
    </xf>
    <xf numFmtId="0" fontId="1" fillId="2" borderId="6" xfId="0" applyFont="1" applyFill="1" applyBorder="1" applyAlignment="1">
      <alignment wrapText="1"/>
    </xf>
    <xf numFmtId="165" fontId="1" fillId="2" borderId="6" xfId="0" applyNumberFormat="1" applyFont="1" applyFill="1" applyBorder="1" applyAlignment="1">
      <alignment horizontal="right"/>
    </xf>
    <xf numFmtId="0" fontId="0" fillId="2" borderId="0" xfId="0" applyFill="1" applyAlignment="1">
      <alignment horizontal="left"/>
    </xf>
    <xf numFmtId="0" fontId="6" fillId="0" borderId="5" xfId="0" applyFont="1" applyBorder="1" applyAlignment="1">
      <alignment vertical="center" wrapText="1"/>
    </xf>
    <xf numFmtId="0" fontId="2"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64"/>
  <sheetViews>
    <sheetView tabSelected="1" zoomScale="80" zoomScaleNormal="80" workbookViewId="0">
      <selection activeCell="C6" sqref="C6"/>
    </sheetView>
  </sheetViews>
  <sheetFormatPr defaultColWidth="10.5" defaultRowHeight="15.75" x14ac:dyDescent="0.25"/>
  <cols>
    <col min="1" max="1" width="38.6640625" style="1" bestFit="1" customWidth="1"/>
    <col min="2" max="2" width="110.6640625" style="1" customWidth="1"/>
    <col min="3" max="3" width="24.5" style="1" customWidth="1"/>
  </cols>
  <sheetData>
    <row r="1" spans="1:3" x14ac:dyDescent="0.25">
      <c r="C1" s="2" t="s">
        <v>299</v>
      </c>
    </row>
    <row r="2" spans="1:3" x14ac:dyDescent="0.25">
      <c r="C2" s="2" t="s">
        <v>0</v>
      </c>
    </row>
    <row r="3" spans="1:3" x14ac:dyDescent="0.25">
      <c r="C3" s="2" t="s">
        <v>1</v>
      </c>
    </row>
    <row r="4" spans="1:3" x14ac:dyDescent="0.25">
      <c r="C4" s="2" t="s">
        <v>2</v>
      </c>
    </row>
    <row r="5" spans="1:3" x14ac:dyDescent="0.25">
      <c r="C5" s="2" t="s">
        <v>317</v>
      </c>
    </row>
    <row r="7" spans="1:3" ht="18.75" x14ac:dyDescent="0.2">
      <c r="A7" s="29" t="s">
        <v>3</v>
      </c>
      <c r="B7" s="29"/>
      <c r="C7" s="29"/>
    </row>
    <row r="9" spans="1:3" x14ac:dyDescent="0.2">
      <c r="A9" s="3"/>
      <c r="B9" s="3"/>
      <c r="C9" s="4" t="s">
        <v>4</v>
      </c>
    </row>
    <row r="10" spans="1:3" s="5" customFormat="1" ht="31.5" x14ac:dyDescent="0.3">
      <c r="A10" s="6" t="s">
        <v>5</v>
      </c>
      <c r="B10" s="6" t="s">
        <v>6</v>
      </c>
      <c r="C10" s="6" t="s">
        <v>7</v>
      </c>
    </row>
    <row r="11" spans="1:3" s="5" customFormat="1" ht="20.25" x14ac:dyDescent="0.3">
      <c r="A11" s="7" t="s">
        <v>8</v>
      </c>
      <c r="B11" s="7" t="s">
        <v>9</v>
      </c>
      <c r="C11" s="7" t="s">
        <v>10</v>
      </c>
    </row>
    <row r="12" spans="1:3" s="8" customFormat="1" x14ac:dyDescent="0.25">
      <c r="A12" s="9" t="s">
        <v>11</v>
      </c>
      <c r="B12" s="21" t="s">
        <v>12</v>
      </c>
      <c r="C12" s="10">
        <v>40309400.599420004</v>
      </c>
    </row>
    <row r="13" spans="1:3" s="8" customFormat="1" x14ac:dyDescent="0.25">
      <c r="A13" s="9" t="s">
        <v>13</v>
      </c>
      <c r="B13" s="21" t="s">
        <v>14</v>
      </c>
      <c r="C13" s="10">
        <v>24722813.23</v>
      </c>
    </row>
    <row r="14" spans="1:3" s="8" customFormat="1" x14ac:dyDescent="0.25">
      <c r="A14" s="11" t="s">
        <v>15</v>
      </c>
      <c r="B14" s="22" t="s">
        <v>16</v>
      </c>
      <c r="C14" s="12">
        <v>5342188.4800000004</v>
      </c>
    </row>
    <row r="15" spans="1:3" s="8" customFormat="1" x14ac:dyDescent="0.25">
      <c r="A15" s="11" t="s">
        <v>17</v>
      </c>
      <c r="B15" s="22" t="s">
        <v>18</v>
      </c>
      <c r="C15" s="12">
        <v>19380624.75</v>
      </c>
    </row>
    <row r="16" spans="1:3" s="8" customFormat="1" ht="31.5" x14ac:dyDescent="0.25">
      <c r="A16" s="9" t="s">
        <v>19</v>
      </c>
      <c r="B16" s="28" t="s">
        <v>20</v>
      </c>
      <c r="C16" s="10">
        <v>2894834.73</v>
      </c>
    </row>
    <row r="17" spans="1:3" s="8" customFormat="1" ht="31.5" x14ac:dyDescent="0.25">
      <c r="A17" s="13" t="s">
        <v>21</v>
      </c>
      <c r="B17" s="23" t="s">
        <v>22</v>
      </c>
      <c r="C17" s="14">
        <v>2894834.73</v>
      </c>
    </row>
    <row r="18" spans="1:3" s="8" customFormat="1" ht="31.5" x14ac:dyDescent="0.25">
      <c r="A18" s="11" t="s">
        <v>23</v>
      </c>
      <c r="B18" s="22" t="s">
        <v>300</v>
      </c>
      <c r="C18" s="12">
        <v>254432</v>
      </c>
    </row>
    <row r="19" spans="1:3" s="8" customFormat="1" ht="157.5" customHeight="1" x14ac:dyDescent="0.25">
      <c r="A19" s="11" t="s">
        <v>24</v>
      </c>
      <c r="B19" s="22" t="s">
        <v>301</v>
      </c>
      <c r="C19" s="12">
        <v>471944.2</v>
      </c>
    </row>
    <row r="20" spans="1:3" s="8" customFormat="1" ht="203.25" customHeight="1" x14ac:dyDescent="0.25">
      <c r="A20" s="11" t="s">
        <v>25</v>
      </c>
      <c r="B20" s="22" t="s">
        <v>302</v>
      </c>
      <c r="C20" s="12">
        <v>127396</v>
      </c>
    </row>
    <row r="21" spans="1:3" s="8" customFormat="1" ht="99.75" customHeight="1" x14ac:dyDescent="0.25">
      <c r="A21" s="11" t="s">
        <v>26</v>
      </c>
      <c r="B21" s="22" t="s">
        <v>303</v>
      </c>
      <c r="C21" s="15">
        <v>932.1</v>
      </c>
    </row>
    <row r="22" spans="1:3" s="8" customFormat="1" ht="96" customHeight="1" x14ac:dyDescent="0.25">
      <c r="A22" s="11" t="s">
        <v>27</v>
      </c>
      <c r="B22" s="22" t="s">
        <v>304</v>
      </c>
      <c r="C22" s="15">
        <v>9.9</v>
      </c>
    </row>
    <row r="23" spans="1:3" s="8" customFormat="1" ht="78" customHeight="1" x14ac:dyDescent="0.25">
      <c r="A23" s="11" t="s">
        <v>28</v>
      </c>
      <c r="B23" s="22" t="s">
        <v>305</v>
      </c>
      <c r="C23" s="15">
        <v>55.6</v>
      </c>
    </row>
    <row r="24" spans="1:3" s="8" customFormat="1" ht="73.5" customHeight="1" x14ac:dyDescent="0.25">
      <c r="A24" s="11" t="s">
        <v>29</v>
      </c>
      <c r="B24" s="22" t="s">
        <v>306</v>
      </c>
      <c r="C24" s="15">
        <v>826.4</v>
      </c>
    </row>
    <row r="25" spans="1:3" s="8" customFormat="1" ht="53.25" customHeight="1" x14ac:dyDescent="0.25">
      <c r="A25" s="11" t="s">
        <v>30</v>
      </c>
      <c r="B25" s="22" t="s">
        <v>31</v>
      </c>
      <c r="C25" s="12">
        <v>1063547.6000000001</v>
      </c>
    </row>
    <row r="26" spans="1:3" s="8" customFormat="1" ht="71.25" customHeight="1" x14ac:dyDescent="0.25">
      <c r="A26" s="11" t="s">
        <v>32</v>
      </c>
      <c r="B26" s="22" t="s">
        <v>33</v>
      </c>
      <c r="C26" s="12">
        <v>5067.5</v>
      </c>
    </row>
    <row r="27" spans="1:3" s="8" customFormat="1" ht="53.25" customHeight="1" x14ac:dyDescent="0.25">
      <c r="A27" s="11" t="s">
        <v>34</v>
      </c>
      <c r="B27" s="22" t="s">
        <v>35</v>
      </c>
      <c r="C27" s="12">
        <v>1102779.47</v>
      </c>
    </row>
    <row r="28" spans="1:3" s="8" customFormat="1" ht="51.75" customHeight="1" x14ac:dyDescent="0.25">
      <c r="A28" s="11" t="s">
        <v>36</v>
      </c>
      <c r="B28" s="22" t="s">
        <v>37</v>
      </c>
      <c r="C28" s="12">
        <v>-132156.04</v>
      </c>
    </row>
    <row r="29" spans="1:3" s="8" customFormat="1" x14ac:dyDescent="0.25">
      <c r="A29" s="9" t="s">
        <v>38</v>
      </c>
      <c r="B29" s="21" t="s">
        <v>39</v>
      </c>
      <c r="C29" s="10">
        <v>1752364.5</v>
      </c>
    </row>
    <row r="30" spans="1:3" s="8" customFormat="1" x14ac:dyDescent="0.25">
      <c r="A30" s="11" t="s">
        <v>40</v>
      </c>
      <c r="B30" s="22" t="s">
        <v>41</v>
      </c>
      <c r="C30" s="12">
        <v>1718447.5</v>
      </c>
    </row>
    <row r="31" spans="1:3" s="8" customFormat="1" x14ac:dyDescent="0.25">
      <c r="A31" s="11" t="s">
        <v>42</v>
      </c>
      <c r="B31" s="22" t="s">
        <v>43</v>
      </c>
      <c r="C31" s="12">
        <v>33917</v>
      </c>
    </row>
    <row r="32" spans="1:3" s="8" customFormat="1" x14ac:dyDescent="0.25">
      <c r="A32" s="9" t="s">
        <v>44</v>
      </c>
      <c r="B32" s="21" t="s">
        <v>45</v>
      </c>
      <c r="C32" s="10">
        <v>3971700.571</v>
      </c>
    </row>
    <row r="33" spans="1:3" s="8" customFormat="1" x14ac:dyDescent="0.25">
      <c r="A33" s="11" t="s">
        <v>46</v>
      </c>
      <c r="B33" s="22" t="s">
        <v>47</v>
      </c>
      <c r="C33" s="12">
        <v>3113510.4</v>
      </c>
    </row>
    <row r="34" spans="1:3" s="8" customFormat="1" x14ac:dyDescent="0.25">
      <c r="A34" s="11" t="s">
        <v>48</v>
      </c>
      <c r="B34" s="22" t="s">
        <v>49</v>
      </c>
      <c r="C34" s="12">
        <v>858190.17099999997</v>
      </c>
    </row>
    <row r="35" spans="1:3" s="8" customFormat="1" x14ac:dyDescent="0.25">
      <c r="A35" s="9" t="s">
        <v>50</v>
      </c>
      <c r="B35" s="21" t="s">
        <v>51</v>
      </c>
      <c r="C35" s="10">
        <v>6314417.4000000004</v>
      </c>
    </row>
    <row r="36" spans="1:3" s="8" customFormat="1" x14ac:dyDescent="0.25">
      <c r="A36" s="11" t="s">
        <v>52</v>
      </c>
      <c r="B36" s="22" t="s">
        <v>53</v>
      </c>
      <c r="C36" s="12">
        <v>396600</v>
      </c>
    </row>
    <row r="37" spans="1:3" s="8" customFormat="1" ht="31.5" x14ac:dyDescent="0.25">
      <c r="A37" s="13" t="s">
        <v>54</v>
      </c>
      <c r="B37" s="23" t="s">
        <v>55</v>
      </c>
      <c r="C37" s="14">
        <v>5917817.4000000004</v>
      </c>
    </row>
    <row r="38" spans="1:3" s="8" customFormat="1" x14ac:dyDescent="0.25">
      <c r="A38" s="11" t="s">
        <v>56</v>
      </c>
      <c r="B38" s="22" t="s">
        <v>57</v>
      </c>
      <c r="C38" s="12">
        <v>6553.4</v>
      </c>
    </row>
    <row r="39" spans="1:3" s="8" customFormat="1" ht="31.5" x14ac:dyDescent="0.25">
      <c r="A39" s="11" t="s">
        <v>58</v>
      </c>
      <c r="B39" s="22" t="s">
        <v>59</v>
      </c>
      <c r="C39" s="12">
        <v>5911264</v>
      </c>
    </row>
    <row r="40" spans="1:3" s="8" customFormat="1" x14ac:dyDescent="0.25">
      <c r="A40" s="9" t="s">
        <v>60</v>
      </c>
      <c r="B40" s="21" t="s">
        <v>61</v>
      </c>
      <c r="C40" s="10">
        <v>65261.625</v>
      </c>
    </row>
    <row r="41" spans="1:3" s="8" customFormat="1" ht="31.5" x14ac:dyDescent="0.25">
      <c r="A41" s="9" t="s">
        <v>62</v>
      </c>
      <c r="B41" s="21" t="s">
        <v>63</v>
      </c>
      <c r="C41" s="16">
        <v>1</v>
      </c>
    </row>
    <row r="42" spans="1:3" s="8" customFormat="1" ht="31.5" x14ac:dyDescent="0.25">
      <c r="A42" s="9" t="s">
        <v>64</v>
      </c>
      <c r="B42" s="21" t="s">
        <v>65</v>
      </c>
      <c r="C42" s="10">
        <v>31541.02115</v>
      </c>
    </row>
    <row r="43" spans="1:3" s="8" customFormat="1" ht="63" x14ac:dyDescent="0.25">
      <c r="A43" s="13" t="s">
        <v>66</v>
      </c>
      <c r="B43" s="23" t="s">
        <v>67</v>
      </c>
      <c r="C43" s="17">
        <v>907.24496999999997</v>
      </c>
    </row>
    <row r="44" spans="1:3" s="8" customFormat="1" ht="47.25" x14ac:dyDescent="0.25">
      <c r="A44" s="11" t="s">
        <v>68</v>
      </c>
      <c r="B44" s="22" t="s">
        <v>69</v>
      </c>
      <c r="C44" s="15">
        <v>907.24496999999997</v>
      </c>
    </row>
    <row r="45" spans="1:3" s="8" customFormat="1" x14ac:dyDescent="0.25">
      <c r="A45" s="13" t="s">
        <v>70</v>
      </c>
      <c r="B45" s="23" t="s">
        <v>71</v>
      </c>
      <c r="C45" s="14">
        <v>22461.916359999999</v>
      </c>
    </row>
    <row r="46" spans="1:3" s="8" customFormat="1" ht="31.5" x14ac:dyDescent="0.25">
      <c r="A46" s="11" t="s">
        <v>72</v>
      </c>
      <c r="B46" s="22" t="s">
        <v>73</v>
      </c>
      <c r="C46" s="12">
        <v>22461.916359999999</v>
      </c>
    </row>
    <row r="47" spans="1:3" s="8" customFormat="1" ht="31.5" x14ac:dyDescent="0.25">
      <c r="A47" s="13" t="s">
        <v>74</v>
      </c>
      <c r="B47" s="23" t="s">
        <v>75</v>
      </c>
      <c r="C47" s="17">
        <v>80.304689999999994</v>
      </c>
    </row>
    <row r="48" spans="1:3" s="8" customFormat="1" ht="78.75" x14ac:dyDescent="0.25">
      <c r="A48" s="11" t="s">
        <v>76</v>
      </c>
      <c r="B48" s="22" t="s">
        <v>77</v>
      </c>
      <c r="C48" s="15">
        <v>80.304689999999994</v>
      </c>
    </row>
    <row r="49" spans="1:3" s="8" customFormat="1" ht="63" x14ac:dyDescent="0.25">
      <c r="A49" s="13" t="s">
        <v>78</v>
      </c>
      <c r="B49" s="23" t="s">
        <v>79</v>
      </c>
      <c r="C49" s="14">
        <v>7408.8883100000003</v>
      </c>
    </row>
    <row r="50" spans="1:3" s="8" customFormat="1" ht="63" x14ac:dyDescent="0.25">
      <c r="A50" s="11" t="s">
        <v>80</v>
      </c>
      <c r="B50" s="22" t="s">
        <v>81</v>
      </c>
      <c r="C50" s="12">
        <v>5992.9456300000002</v>
      </c>
    </row>
    <row r="51" spans="1:3" s="8" customFormat="1" ht="63" x14ac:dyDescent="0.25">
      <c r="A51" s="11" t="s">
        <v>82</v>
      </c>
      <c r="B51" s="22" t="s">
        <v>83</v>
      </c>
      <c r="C51" s="15">
        <v>99.795860000000005</v>
      </c>
    </row>
    <row r="52" spans="1:3" s="8" customFormat="1" ht="31.5" x14ac:dyDescent="0.25">
      <c r="A52" s="11" t="s">
        <v>84</v>
      </c>
      <c r="B52" s="22" t="s">
        <v>85</v>
      </c>
      <c r="C52" s="12">
        <v>1316.1468199999999</v>
      </c>
    </row>
    <row r="53" spans="1:3" s="8" customFormat="1" x14ac:dyDescent="0.25">
      <c r="A53" s="13" t="s">
        <v>86</v>
      </c>
      <c r="B53" s="23" t="s">
        <v>87</v>
      </c>
      <c r="C53" s="17">
        <v>263</v>
      </c>
    </row>
    <row r="54" spans="1:3" s="8" customFormat="1" ht="47.25" x14ac:dyDescent="0.25">
      <c r="A54" s="11" t="s">
        <v>88</v>
      </c>
      <c r="B54" s="22" t="s">
        <v>89</v>
      </c>
      <c r="C54" s="15">
        <v>263</v>
      </c>
    </row>
    <row r="55" spans="1:3" s="8" customFormat="1" ht="63" x14ac:dyDescent="0.25">
      <c r="A55" s="13" t="s">
        <v>90</v>
      </c>
      <c r="B55" s="23" t="s">
        <v>91</v>
      </c>
      <c r="C55" s="17">
        <v>419.66681999999997</v>
      </c>
    </row>
    <row r="56" spans="1:3" s="8" customFormat="1" ht="63" x14ac:dyDescent="0.25">
      <c r="A56" s="11" t="s">
        <v>92</v>
      </c>
      <c r="B56" s="22" t="s">
        <v>93</v>
      </c>
      <c r="C56" s="15">
        <v>419.66681999999997</v>
      </c>
    </row>
    <row r="57" spans="1:3" s="8" customFormat="1" x14ac:dyDescent="0.25">
      <c r="A57" s="9" t="s">
        <v>94</v>
      </c>
      <c r="B57" s="21" t="s">
        <v>95</v>
      </c>
      <c r="C57" s="10">
        <v>100588.51315</v>
      </c>
    </row>
    <row r="58" spans="1:3" s="8" customFormat="1" x14ac:dyDescent="0.25">
      <c r="A58" s="11" t="s">
        <v>96</v>
      </c>
      <c r="B58" s="22" t="s">
        <v>97</v>
      </c>
      <c r="C58" s="12">
        <v>67039.48315</v>
      </c>
    </row>
    <row r="59" spans="1:3" s="8" customFormat="1" x14ac:dyDescent="0.25">
      <c r="A59" s="13" t="s">
        <v>98</v>
      </c>
      <c r="B59" s="23" t="s">
        <v>99</v>
      </c>
      <c r="C59" s="14">
        <v>12186.044</v>
      </c>
    </row>
    <row r="60" spans="1:3" s="8" customFormat="1" ht="31.5" x14ac:dyDescent="0.25">
      <c r="A60" s="11" t="s">
        <v>100</v>
      </c>
      <c r="B60" s="22" t="s">
        <v>101</v>
      </c>
      <c r="C60" s="12">
        <v>5324.0010000000002</v>
      </c>
    </row>
    <row r="61" spans="1:3" s="8" customFormat="1" ht="31.5" x14ac:dyDescent="0.25">
      <c r="A61" s="11" t="s">
        <v>102</v>
      </c>
      <c r="B61" s="22" t="s">
        <v>103</v>
      </c>
      <c r="C61" s="12">
        <v>5900</v>
      </c>
    </row>
    <row r="62" spans="1:3" s="8" customFormat="1" ht="47.25" x14ac:dyDescent="0.25">
      <c r="A62" s="11" t="s">
        <v>104</v>
      </c>
      <c r="B62" s="22" t="s">
        <v>105</v>
      </c>
      <c r="C62" s="15">
        <v>513.33299999999997</v>
      </c>
    </row>
    <row r="63" spans="1:3" s="8" customFormat="1" ht="31.5" x14ac:dyDescent="0.25">
      <c r="A63" s="11" t="s">
        <v>106</v>
      </c>
      <c r="B63" s="22" t="s">
        <v>107</v>
      </c>
      <c r="C63" s="15">
        <v>448.71</v>
      </c>
    </row>
    <row r="64" spans="1:3" s="8" customFormat="1" x14ac:dyDescent="0.25">
      <c r="A64" s="13" t="s">
        <v>108</v>
      </c>
      <c r="B64" s="23" t="s">
        <v>109</v>
      </c>
      <c r="C64" s="14">
        <v>21362.986000000001</v>
      </c>
    </row>
    <row r="65" spans="1:3" s="8" customFormat="1" ht="47.25" x14ac:dyDescent="0.25">
      <c r="A65" s="11" t="s">
        <v>110</v>
      </c>
      <c r="B65" s="22" t="s">
        <v>111</v>
      </c>
      <c r="C65" s="12">
        <v>11944.075000000001</v>
      </c>
    </row>
    <row r="66" spans="1:3" s="8" customFormat="1" ht="31.5" x14ac:dyDescent="0.25">
      <c r="A66" s="11" t="s">
        <v>112</v>
      </c>
      <c r="B66" s="22" t="s">
        <v>113</v>
      </c>
      <c r="C66" s="12">
        <v>7153.8940000000002</v>
      </c>
    </row>
    <row r="67" spans="1:3" s="8" customFormat="1" ht="31.5" x14ac:dyDescent="0.25">
      <c r="A67" s="11" t="s">
        <v>114</v>
      </c>
      <c r="B67" s="22" t="s">
        <v>115</v>
      </c>
      <c r="C67" s="12">
        <v>2265.0169999999998</v>
      </c>
    </row>
    <row r="68" spans="1:3" s="8" customFormat="1" x14ac:dyDescent="0.25">
      <c r="A68" s="9" t="s">
        <v>116</v>
      </c>
      <c r="B68" s="21" t="s">
        <v>117</v>
      </c>
      <c r="C68" s="10">
        <v>78553.723540000006</v>
      </c>
    </row>
    <row r="69" spans="1:3" s="8" customFormat="1" x14ac:dyDescent="0.25">
      <c r="A69" s="13" t="s">
        <v>118</v>
      </c>
      <c r="B69" s="23" t="s">
        <v>119</v>
      </c>
      <c r="C69" s="14">
        <v>49942.624000000003</v>
      </c>
    </row>
    <row r="70" spans="1:3" s="8" customFormat="1" ht="47.25" x14ac:dyDescent="0.25">
      <c r="A70" s="11" t="s">
        <v>120</v>
      </c>
      <c r="B70" s="22" t="s">
        <v>121</v>
      </c>
      <c r="C70" s="15">
        <v>55</v>
      </c>
    </row>
    <row r="71" spans="1:3" s="8" customFormat="1" x14ac:dyDescent="0.25">
      <c r="A71" s="11" t="s">
        <v>122</v>
      </c>
      <c r="B71" s="22" t="s">
        <v>123</v>
      </c>
      <c r="C71" s="12">
        <v>5383.4</v>
      </c>
    </row>
    <row r="72" spans="1:3" s="8" customFormat="1" ht="63" x14ac:dyDescent="0.25">
      <c r="A72" s="11" t="s">
        <v>124</v>
      </c>
      <c r="B72" s="22" t="s">
        <v>125</v>
      </c>
      <c r="C72" s="15">
        <v>414.03899999999999</v>
      </c>
    </row>
    <row r="73" spans="1:3" s="8" customFormat="1" ht="47.25" x14ac:dyDescent="0.25">
      <c r="A73" s="11" t="s">
        <v>126</v>
      </c>
      <c r="B73" s="22" t="s">
        <v>127</v>
      </c>
      <c r="C73" s="15">
        <v>26.504000000000001</v>
      </c>
    </row>
    <row r="74" spans="1:3" s="8" customFormat="1" ht="31.5" x14ac:dyDescent="0.25">
      <c r="A74" s="11" t="s">
        <v>128</v>
      </c>
      <c r="B74" s="22" t="s">
        <v>129</v>
      </c>
      <c r="C74" s="12">
        <v>44063.680999999997</v>
      </c>
    </row>
    <row r="75" spans="1:3" s="8" customFormat="1" x14ac:dyDescent="0.25">
      <c r="A75" s="13" t="s">
        <v>130</v>
      </c>
      <c r="B75" s="23" t="s">
        <v>131</v>
      </c>
      <c r="C75" s="14">
        <v>28611.099539999999</v>
      </c>
    </row>
    <row r="76" spans="1:3" s="8" customFormat="1" ht="31.5" x14ac:dyDescent="0.25">
      <c r="A76" s="11" t="s">
        <v>132</v>
      </c>
      <c r="B76" s="22" t="s">
        <v>133</v>
      </c>
      <c r="C76" s="15">
        <v>0.5</v>
      </c>
    </row>
    <row r="77" spans="1:3" s="8" customFormat="1" x14ac:dyDescent="0.25">
      <c r="A77" s="11" t="s">
        <v>134</v>
      </c>
      <c r="B77" s="22" t="s">
        <v>135</v>
      </c>
      <c r="C77" s="12">
        <v>28610.599539999999</v>
      </c>
    </row>
    <row r="78" spans="1:3" s="8" customFormat="1" x14ac:dyDescent="0.25">
      <c r="A78" s="9" t="s">
        <v>136</v>
      </c>
      <c r="B78" s="21" t="s">
        <v>137</v>
      </c>
      <c r="C78" s="16">
        <v>531.01358000000005</v>
      </c>
    </row>
    <row r="79" spans="1:3" s="8" customFormat="1" ht="63" x14ac:dyDescent="0.25">
      <c r="A79" s="13" t="s">
        <v>138</v>
      </c>
      <c r="B79" s="23" t="s">
        <v>139</v>
      </c>
      <c r="C79" s="17">
        <v>3.2360000000000002</v>
      </c>
    </row>
    <row r="80" spans="1:3" s="27" customFormat="1" ht="63" x14ac:dyDescent="0.25">
      <c r="A80" s="24" t="s">
        <v>297</v>
      </c>
      <c r="B80" s="25" t="s">
        <v>140</v>
      </c>
      <c r="C80" s="26">
        <v>3.2360000000000002</v>
      </c>
    </row>
    <row r="81" spans="1:3" s="8" customFormat="1" ht="31.5" x14ac:dyDescent="0.25">
      <c r="A81" s="13" t="s">
        <v>141</v>
      </c>
      <c r="B81" s="23" t="s">
        <v>142</v>
      </c>
      <c r="C81" s="17">
        <v>527.77757999999994</v>
      </c>
    </row>
    <row r="82" spans="1:3" s="8" customFormat="1" ht="31.5" x14ac:dyDescent="0.25">
      <c r="A82" s="11" t="s">
        <v>143</v>
      </c>
      <c r="B82" s="22" t="s">
        <v>144</v>
      </c>
      <c r="C82" s="15">
        <v>527.77757999999994</v>
      </c>
    </row>
    <row r="83" spans="1:3" s="8" customFormat="1" x14ac:dyDescent="0.25">
      <c r="A83" s="9" t="s">
        <v>145</v>
      </c>
      <c r="B83" s="21" t="s">
        <v>146</v>
      </c>
      <c r="C83" s="16">
        <v>95.697000000000003</v>
      </c>
    </row>
    <row r="84" spans="1:3" s="8" customFormat="1" ht="47.25" x14ac:dyDescent="0.25">
      <c r="A84" s="13" t="s">
        <v>147</v>
      </c>
      <c r="B84" s="23" t="s">
        <v>148</v>
      </c>
      <c r="C84" s="17">
        <v>95.697000000000003</v>
      </c>
    </row>
    <row r="85" spans="1:3" s="8" customFormat="1" ht="63" x14ac:dyDescent="0.25">
      <c r="A85" s="11" t="s">
        <v>149</v>
      </c>
      <c r="B85" s="22" t="s">
        <v>150</v>
      </c>
      <c r="C85" s="15">
        <v>95.697000000000003</v>
      </c>
    </row>
    <row r="86" spans="1:3" s="8" customFormat="1" x14ac:dyDescent="0.25">
      <c r="A86" s="9" t="s">
        <v>151</v>
      </c>
      <c r="B86" s="21" t="s">
        <v>152</v>
      </c>
      <c r="C86" s="10">
        <v>376697.57500000001</v>
      </c>
    </row>
    <row r="87" spans="1:3" s="8" customFormat="1" x14ac:dyDescent="0.25">
      <c r="A87" s="9" t="s">
        <v>153</v>
      </c>
      <c r="B87" s="21" t="s">
        <v>154</v>
      </c>
      <c r="C87" s="10">
        <f>C88+C162</f>
        <v>56423481.325690001</v>
      </c>
    </row>
    <row r="88" spans="1:3" s="8" customFormat="1" ht="31.5" x14ac:dyDescent="0.25">
      <c r="A88" s="9" t="s">
        <v>155</v>
      </c>
      <c r="B88" s="21" t="s">
        <v>296</v>
      </c>
      <c r="C88" s="10">
        <f>C89+C92+C144+C156</f>
        <v>55619926.800000004</v>
      </c>
    </row>
    <row r="89" spans="1:3" s="8" customFormat="1" x14ac:dyDescent="0.25">
      <c r="A89" s="13" t="s">
        <v>156</v>
      </c>
      <c r="B89" s="23" t="s">
        <v>157</v>
      </c>
      <c r="C89" s="14">
        <f>C90+C91</f>
        <v>50251156</v>
      </c>
    </row>
    <row r="90" spans="1:3" s="8" customFormat="1" ht="31.5" x14ac:dyDescent="0.25">
      <c r="A90" s="11" t="s">
        <v>158</v>
      </c>
      <c r="B90" s="22" t="s">
        <v>159</v>
      </c>
      <c r="C90" s="12">
        <v>49479522</v>
      </c>
    </row>
    <row r="91" spans="1:3" s="8" customFormat="1" ht="54.75" customHeight="1" x14ac:dyDescent="0.25">
      <c r="A91" s="11" t="s">
        <v>160</v>
      </c>
      <c r="B91" s="22" t="s">
        <v>161</v>
      </c>
      <c r="C91" s="12">
        <v>771634</v>
      </c>
    </row>
    <row r="92" spans="1:3" s="8" customFormat="1" ht="31.5" x14ac:dyDescent="0.25">
      <c r="A92" s="13" t="s">
        <v>162</v>
      </c>
      <c r="B92" s="23" t="s">
        <v>163</v>
      </c>
      <c r="C92" s="14">
        <v>4382713</v>
      </c>
    </row>
    <row r="93" spans="1:3" s="8" customFormat="1" ht="31.5" x14ac:dyDescent="0.25">
      <c r="A93" s="11" t="s">
        <v>164</v>
      </c>
      <c r="B93" s="22" t="s">
        <v>165</v>
      </c>
      <c r="C93" s="12">
        <v>1233745.5</v>
      </c>
    </row>
    <row r="94" spans="1:3" s="8" customFormat="1" ht="31.5" x14ac:dyDescent="0.25">
      <c r="A94" s="11" t="s">
        <v>166</v>
      </c>
      <c r="B94" s="22" t="s">
        <v>167</v>
      </c>
      <c r="C94" s="12">
        <v>11894</v>
      </c>
    </row>
    <row r="95" spans="1:3" s="8" customFormat="1" ht="31.5" x14ac:dyDescent="0.25">
      <c r="A95" s="11" t="s">
        <v>168</v>
      </c>
      <c r="B95" s="22" t="s">
        <v>169</v>
      </c>
      <c r="C95" s="15">
        <v>88.3</v>
      </c>
    </row>
    <row r="96" spans="1:3" s="8" customFormat="1" ht="31.5" x14ac:dyDescent="0.25">
      <c r="A96" s="11" t="s">
        <v>170</v>
      </c>
      <c r="B96" s="22" t="s">
        <v>307</v>
      </c>
      <c r="C96" s="12">
        <v>4587.7</v>
      </c>
    </row>
    <row r="97" spans="1:3" s="8" customFormat="1" ht="47.25" x14ac:dyDescent="0.25">
      <c r="A97" s="11" t="s">
        <v>171</v>
      </c>
      <c r="B97" s="22" t="s">
        <v>172</v>
      </c>
      <c r="C97" s="12">
        <v>6888.6</v>
      </c>
    </row>
    <row r="98" spans="1:3" s="8" customFormat="1" ht="63" x14ac:dyDescent="0.25">
      <c r="A98" s="11" t="s">
        <v>173</v>
      </c>
      <c r="B98" s="22" t="s">
        <v>174</v>
      </c>
      <c r="C98" s="12">
        <v>3547.3</v>
      </c>
    </row>
    <row r="99" spans="1:3" s="8" customFormat="1" ht="63" x14ac:dyDescent="0.25">
      <c r="A99" s="11" t="s">
        <v>175</v>
      </c>
      <c r="B99" s="22" t="s">
        <v>176</v>
      </c>
      <c r="C99" s="12">
        <v>29914.2</v>
      </c>
    </row>
    <row r="100" spans="1:3" s="8" customFormat="1" ht="47.25" x14ac:dyDescent="0.25">
      <c r="A100" s="11" t="s">
        <v>177</v>
      </c>
      <c r="B100" s="22" t="s">
        <v>178</v>
      </c>
      <c r="C100" s="12">
        <v>26376.1</v>
      </c>
    </row>
    <row r="101" spans="1:3" s="8" customFormat="1" ht="110.25" x14ac:dyDescent="0.25">
      <c r="A101" s="11" t="s">
        <v>179</v>
      </c>
      <c r="B101" s="22" t="s">
        <v>308</v>
      </c>
      <c r="C101" s="12">
        <v>44650</v>
      </c>
    </row>
    <row r="102" spans="1:3" s="8" customFormat="1" ht="78.75" x14ac:dyDescent="0.25">
      <c r="A102" s="11" t="s">
        <v>180</v>
      </c>
      <c r="B102" s="22" t="s">
        <v>181</v>
      </c>
      <c r="C102" s="12">
        <v>6023.9</v>
      </c>
    </row>
    <row r="103" spans="1:3" s="8" customFormat="1" ht="63" x14ac:dyDescent="0.25">
      <c r="A103" s="11" t="s">
        <v>182</v>
      </c>
      <c r="B103" s="22" t="s">
        <v>183</v>
      </c>
      <c r="C103" s="12">
        <v>42877.2</v>
      </c>
    </row>
    <row r="104" spans="1:3" s="8" customFormat="1" ht="47.25" x14ac:dyDescent="0.25">
      <c r="A104" s="11" t="s">
        <v>184</v>
      </c>
      <c r="B104" s="22" t="s">
        <v>185</v>
      </c>
      <c r="C104" s="12">
        <v>46329.7</v>
      </c>
    </row>
    <row r="105" spans="1:3" s="8" customFormat="1" ht="47.25" x14ac:dyDescent="0.25">
      <c r="A105" s="11" t="s">
        <v>186</v>
      </c>
      <c r="B105" s="22" t="s">
        <v>187</v>
      </c>
      <c r="C105" s="12">
        <v>16030.3</v>
      </c>
    </row>
    <row r="106" spans="1:3" s="8" customFormat="1" ht="31.5" x14ac:dyDescent="0.25">
      <c r="A106" s="11" t="s">
        <v>188</v>
      </c>
      <c r="B106" s="22" t="s">
        <v>189</v>
      </c>
      <c r="C106" s="12">
        <v>41563.800000000003</v>
      </c>
    </row>
    <row r="107" spans="1:3" s="8" customFormat="1" ht="31.5" x14ac:dyDescent="0.25">
      <c r="A107" s="11" t="s">
        <v>190</v>
      </c>
      <c r="B107" s="22" t="s">
        <v>191</v>
      </c>
      <c r="C107" s="12">
        <v>8737.5</v>
      </c>
    </row>
    <row r="108" spans="1:3" s="8" customFormat="1" ht="31.5" x14ac:dyDescent="0.25">
      <c r="A108" s="11" t="s">
        <v>192</v>
      </c>
      <c r="B108" s="22" t="s">
        <v>193</v>
      </c>
      <c r="C108" s="12">
        <v>5828.6</v>
      </c>
    </row>
    <row r="109" spans="1:3" s="8" customFormat="1" ht="47.25" x14ac:dyDescent="0.25">
      <c r="A109" s="11" t="s">
        <v>194</v>
      </c>
      <c r="B109" s="22" t="s">
        <v>309</v>
      </c>
      <c r="C109" s="12">
        <v>20480.3</v>
      </c>
    </row>
    <row r="110" spans="1:3" s="8" customFormat="1" ht="78.75" x14ac:dyDescent="0.25">
      <c r="A110" s="11" t="s">
        <v>195</v>
      </c>
      <c r="B110" s="22" t="s">
        <v>310</v>
      </c>
      <c r="C110" s="12">
        <v>5142.5</v>
      </c>
    </row>
    <row r="111" spans="1:3" s="8" customFormat="1" ht="63" x14ac:dyDescent="0.25">
      <c r="A111" s="11" t="s">
        <v>196</v>
      </c>
      <c r="B111" s="22" t="s">
        <v>197</v>
      </c>
      <c r="C111" s="12">
        <v>5700</v>
      </c>
    </row>
    <row r="112" spans="1:3" s="8" customFormat="1" ht="78.75" x14ac:dyDescent="0.25">
      <c r="A112" s="11" t="s">
        <v>198</v>
      </c>
      <c r="B112" s="22" t="s">
        <v>199</v>
      </c>
      <c r="C112" s="12">
        <v>2412.5</v>
      </c>
    </row>
    <row r="113" spans="1:3" s="8" customFormat="1" ht="31.5" x14ac:dyDescent="0.25">
      <c r="A113" s="11" t="s">
        <v>200</v>
      </c>
      <c r="B113" s="22" t="s">
        <v>201</v>
      </c>
      <c r="C113" s="12">
        <v>12693.9</v>
      </c>
    </row>
    <row r="114" spans="1:3" s="8" customFormat="1" ht="63" x14ac:dyDescent="0.25">
      <c r="A114" s="11" t="s">
        <v>202</v>
      </c>
      <c r="B114" s="22" t="s">
        <v>203</v>
      </c>
      <c r="C114" s="12">
        <v>1710</v>
      </c>
    </row>
    <row r="115" spans="1:3" s="8" customFormat="1" ht="47.25" x14ac:dyDescent="0.25">
      <c r="A115" s="11" t="s">
        <v>204</v>
      </c>
      <c r="B115" s="22" t="s">
        <v>205</v>
      </c>
      <c r="C115" s="12">
        <v>296175.5</v>
      </c>
    </row>
    <row r="116" spans="1:3" s="8" customFormat="1" ht="31.5" x14ac:dyDescent="0.25">
      <c r="A116" s="11" t="s">
        <v>206</v>
      </c>
      <c r="B116" s="22" t="s">
        <v>207</v>
      </c>
      <c r="C116" s="12">
        <v>65625</v>
      </c>
    </row>
    <row r="117" spans="1:3" s="8" customFormat="1" ht="47.25" x14ac:dyDescent="0.25">
      <c r="A117" s="11" t="s">
        <v>208</v>
      </c>
      <c r="B117" s="22" t="s">
        <v>311</v>
      </c>
      <c r="C117" s="15">
        <v>24.4</v>
      </c>
    </row>
    <row r="118" spans="1:3" s="8" customFormat="1" ht="31.5" x14ac:dyDescent="0.25">
      <c r="A118" s="11" t="s">
        <v>209</v>
      </c>
      <c r="B118" s="22" t="s">
        <v>312</v>
      </c>
      <c r="C118" s="12">
        <v>440985.8</v>
      </c>
    </row>
    <row r="119" spans="1:3" s="8" customFormat="1" ht="63" x14ac:dyDescent="0.25">
      <c r="A119" s="11" t="s">
        <v>210</v>
      </c>
      <c r="B119" s="22" t="s">
        <v>313</v>
      </c>
      <c r="C119" s="12">
        <v>3232.9</v>
      </c>
    </row>
    <row r="120" spans="1:3" s="8" customFormat="1" ht="63" x14ac:dyDescent="0.25">
      <c r="A120" s="11" t="s">
        <v>211</v>
      </c>
      <c r="B120" s="22" t="s">
        <v>212</v>
      </c>
      <c r="C120" s="12">
        <v>4230.1000000000004</v>
      </c>
    </row>
    <row r="121" spans="1:3" s="8" customFormat="1" ht="47.25" x14ac:dyDescent="0.25">
      <c r="A121" s="11" t="s">
        <v>213</v>
      </c>
      <c r="B121" s="22" t="s">
        <v>214</v>
      </c>
      <c r="C121" s="12">
        <v>500000</v>
      </c>
    </row>
    <row r="122" spans="1:3" s="8" customFormat="1" ht="31.5" x14ac:dyDescent="0.25">
      <c r="A122" s="11" t="s">
        <v>215</v>
      </c>
      <c r="B122" s="22" t="s">
        <v>216</v>
      </c>
      <c r="C122" s="12">
        <v>7715.4</v>
      </c>
    </row>
    <row r="123" spans="1:3" s="8" customFormat="1" ht="47.25" x14ac:dyDescent="0.25">
      <c r="A123" s="11" t="s">
        <v>217</v>
      </c>
      <c r="B123" s="22" t="s">
        <v>218</v>
      </c>
      <c r="C123" s="12">
        <v>2543</v>
      </c>
    </row>
    <row r="124" spans="1:3" s="8" customFormat="1" ht="47.25" x14ac:dyDescent="0.25">
      <c r="A124" s="11" t="s">
        <v>219</v>
      </c>
      <c r="B124" s="22" t="s">
        <v>220</v>
      </c>
      <c r="C124" s="12">
        <v>8104.7</v>
      </c>
    </row>
    <row r="125" spans="1:3" s="8" customFormat="1" ht="47.25" x14ac:dyDescent="0.25">
      <c r="A125" s="11" t="s">
        <v>221</v>
      </c>
      <c r="B125" s="22" t="s">
        <v>222</v>
      </c>
      <c r="C125" s="12">
        <v>2735.7</v>
      </c>
    </row>
    <row r="126" spans="1:3" s="8" customFormat="1" ht="31.5" x14ac:dyDescent="0.25">
      <c r="A126" s="11" t="s">
        <v>223</v>
      </c>
      <c r="B126" s="22" t="s">
        <v>224</v>
      </c>
      <c r="C126" s="12">
        <v>61750</v>
      </c>
    </row>
    <row r="127" spans="1:3" s="8" customFormat="1" ht="31.5" x14ac:dyDescent="0.25">
      <c r="A127" s="11" t="s">
        <v>225</v>
      </c>
      <c r="B127" s="22" t="s">
        <v>226</v>
      </c>
      <c r="C127" s="12">
        <v>14387</v>
      </c>
    </row>
    <row r="128" spans="1:3" s="8" customFormat="1" ht="31.5" x14ac:dyDescent="0.25">
      <c r="A128" s="11" t="s">
        <v>227</v>
      </c>
      <c r="B128" s="22" t="s">
        <v>228</v>
      </c>
      <c r="C128" s="12">
        <v>52530.400000000001</v>
      </c>
    </row>
    <row r="129" spans="1:3" s="8" customFormat="1" ht="47.25" x14ac:dyDescent="0.25">
      <c r="A129" s="11" t="s">
        <v>229</v>
      </c>
      <c r="B129" s="22" t="s">
        <v>230</v>
      </c>
      <c r="C129" s="12">
        <v>148273.60000000001</v>
      </c>
    </row>
    <row r="130" spans="1:3" s="8" customFormat="1" ht="31.5" x14ac:dyDescent="0.25">
      <c r="A130" s="11" t="s">
        <v>231</v>
      </c>
      <c r="B130" s="22" t="s">
        <v>232</v>
      </c>
      <c r="C130" s="12">
        <v>73029.899999999994</v>
      </c>
    </row>
    <row r="131" spans="1:3" s="8" customFormat="1" ht="31.5" x14ac:dyDescent="0.25">
      <c r="A131" s="11" t="s">
        <v>233</v>
      </c>
      <c r="B131" s="22" t="s">
        <v>234</v>
      </c>
      <c r="C131" s="12">
        <v>5484.6</v>
      </c>
    </row>
    <row r="132" spans="1:3" s="8" customFormat="1" ht="47.25" x14ac:dyDescent="0.25">
      <c r="A132" s="11" t="s">
        <v>235</v>
      </c>
      <c r="B132" s="22" t="s">
        <v>236</v>
      </c>
      <c r="C132" s="12">
        <v>20730.099999999999</v>
      </c>
    </row>
    <row r="133" spans="1:3" s="8" customFormat="1" x14ac:dyDescent="0.25">
      <c r="A133" s="11" t="s">
        <v>237</v>
      </c>
      <c r="B133" s="22" t="s">
        <v>238</v>
      </c>
      <c r="C133" s="12">
        <v>22230.400000000001</v>
      </c>
    </row>
    <row r="134" spans="1:3" s="8" customFormat="1" ht="47.25" x14ac:dyDescent="0.25">
      <c r="A134" s="11" t="s">
        <v>239</v>
      </c>
      <c r="B134" s="22" t="s">
        <v>240</v>
      </c>
      <c r="C134" s="12">
        <v>325835.7</v>
      </c>
    </row>
    <row r="135" spans="1:3" s="8" customFormat="1" ht="63" x14ac:dyDescent="0.25">
      <c r="A135" s="11" t="s">
        <v>241</v>
      </c>
      <c r="B135" s="22" t="s">
        <v>242</v>
      </c>
      <c r="C135" s="12">
        <v>33876.400000000001</v>
      </c>
    </row>
    <row r="136" spans="1:3" s="8" customFormat="1" ht="31.5" x14ac:dyDescent="0.25">
      <c r="A136" s="11" t="s">
        <v>243</v>
      </c>
      <c r="B136" s="22" t="s">
        <v>244</v>
      </c>
      <c r="C136" s="12">
        <v>100000</v>
      </c>
    </row>
    <row r="137" spans="1:3" s="8" customFormat="1" ht="31.5" x14ac:dyDescent="0.25">
      <c r="A137" s="11" t="s">
        <v>245</v>
      </c>
      <c r="B137" s="22" t="s">
        <v>314</v>
      </c>
      <c r="C137" s="12">
        <v>7850</v>
      </c>
    </row>
    <row r="138" spans="1:3" s="8" customFormat="1" ht="47.25" x14ac:dyDescent="0.25">
      <c r="A138" s="11" t="s">
        <v>246</v>
      </c>
      <c r="B138" s="22" t="s">
        <v>247</v>
      </c>
      <c r="C138" s="12">
        <v>22305.3</v>
      </c>
    </row>
    <row r="139" spans="1:3" s="8" customFormat="1" ht="31.5" x14ac:dyDescent="0.25">
      <c r="A139" s="11" t="s">
        <v>248</v>
      </c>
      <c r="B139" s="22" t="s">
        <v>249</v>
      </c>
      <c r="C139" s="15">
        <v>773.3</v>
      </c>
    </row>
    <row r="140" spans="1:3" s="8" customFormat="1" ht="31.5" x14ac:dyDescent="0.25">
      <c r="A140" s="11" t="s">
        <v>250</v>
      </c>
      <c r="B140" s="22" t="s">
        <v>315</v>
      </c>
      <c r="C140" s="12">
        <v>12000</v>
      </c>
    </row>
    <row r="141" spans="1:3" s="8" customFormat="1" ht="47.25" x14ac:dyDescent="0.25">
      <c r="A141" s="11" t="s">
        <v>251</v>
      </c>
      <c r="B141" s="22" t="s">
        <v>298</v>
      </c>
      <c r="C141" s="12">
        <v>4101.2</v>
      </c>
    </row>
    <row r="142" spans="1:3" s="8" customFormat="1" ht="47.25" x14ac:dyDescent="0.25">
      <c r="A142" s="11" t="s">
        <v>252</v>
      </c>
      <c r="B142" s="22" t="s">
        <v>253</v>
      </c>
      <c r="C142" s="12">
        <v>446638.4</v>
      </c>
    </row>
    <row r="143" spans="1:3" s="8" customFormat="1" ht="63" x14ac:dyDescent="0.25">
      <c r="A143" s="11" t="s">
        <v>254</v>
      </c>
      <c r="B143" s="22" t="s">
        <v>255</v>
      </c>
      <c r="C143" s="12">
        <v>122322.3</v>
      </c>
    </row>
    <row r="144" spans="1:3" s="8" customFormat="1" x14ac:dyDescent="0.25">
      <c r="A144" s="13" t="s">
        <v>256</v>
      </c>
      <c r="B144" s="23" t="s">
        <v>257</v>
      </c>
      <c r="C144" s="14">
        <v>535969.19999999995</v>
      </c>
    </row>
    <row r="145" spans="1:3" s="8" customFormat="1" ht="47.25" x14ac:dyDescent="0.25">
      <c r="A145" s="11" t="s">
        <v>258</v>
      </c>
      <c r="B145" s="22" t="s">
        <v>259</v>
      </c>
      <c r="C145" s="15">
        <v>102.1</v>
      </c>
    </row>
    <row r="146" spans="1:3" s="8" customFormat="1" ht="31.5" x14ac:dyDescent="0.25">
      <c r="A146" s="11" t="s">
        <v>260</v>
      </c>
      <c r="B146" s="22" t="s">
        <v>261</v>
      </c>
      <c r="C146" s="12">
        <v>4878.1000000000004</v>
      </c>
    </row>
    <row r="147" spans="1:3" s="8" customFormat="1" ht="47.25" x14ac:dyDescent="0.25">
      <c r="A147" s="11" t="s">
        <v>262</v>
      </c>
      <c r="B147" s="22" t="s">
        <v>263</v>
      </c>
      <c r="C147" s="12">
        <v>2789</v>
      </c>
    </row>
    <row r="148" spans="1:3" s="8" customFormat="1" ht="63" x14ac:dyDescent="0.25">
      <c r="A148" s="11" t="s">
        <v>264</v>
      </c>
      <c r="B148" s="22" t="s">
        <v>265</v>
      </c>
      <c r="C148" s="12">
        <v>3352.6</v>
      </c>
    </row>
    <row r="149" spans="1:3" s="8" customFormat="1" ht="47.25" x14ac:dyDescent="0.25">
      <c r="A149" s="11" t="s">
        <v>266</v>
      </c>
      <c r="B149" s="22" t="s">
        <v>267</v>
      </c>
      <c r="C149" s="12">
        <v>21241.599999999999</v>
      </c>
    </row>
    <row r="150" spans="1:3" s="8" customFormat="1" ht="63" x14ac:dyDescent="0.25">
      <c r="A150" s="11" t="s">
        <v>268</v>
      </c>
      <c r="B150" s="22" t="s">
        <v>269</v>
      </c>
      <c r="C150" s="15">
        <v>60.5</v>
      </c>
    </row>
    <row r="151" spans="1:3" s="8" customFormat="1" ht="31.5" x14ac:dyDescent="0.25">
      <c r="A151" s="11" t="s">
        <v>270</v>
      </c>
      <c r="B151" s="22" t="s">
        <v>271</v>
      </c>
      <c r="C151" s="12">
        <v>121356</v>
      </c>
    </row>
    <row r="152" spans="1:3" s="8" customFormat="1" ht="63" x14ac:dyDescent="0.25">
      <c r="A152" s="11" t="s">
        <v>272</v>
      </c>
      <c r="B152" s="22" t="s">
        <v>273</v>
      </c>
      <c r="C152" s="12">
        <v>119047.2</v>
      </c>
    </row>
    <row r="153" spans="1:3" s="8" customFormat="1" ht="31.5" x14ac:dyDescent="0.25">
      <c r="A153" s="11" t="s">
        <v>274</v>
      </c>
      <c r="B153" s="22" t="s">
        <v>275</v>
      </c>
      <c r="C153" s="12">
        <v>258953.3</v>
      </c>
    </row>
    <row r="154" spans="1:3" s="8" customFormat="1" ht="31.5" x14ac:dyDescent="0.25">
      <c r="A154" s="11" t="s">
        <v>276</v>
      </c>
      <c r="B154" s="22" t="s">
        <v>277</v>
      </c>
      <c r="C154" s="15">
        <v>743.2</v>
      </c>
    </row>
    <row r="155" spans="1:3" s="8" customFormat="1" ht="63" x14ac:dyDescent="0.25">
      <c r="A155" s="11" t="s">
        <v>278</v>
      </c>
      <c r="B155" s="22" t="s">
        <v>279</v>
      </c>
      <c r="C155" s="12">
        <v>3445.6</v>
      </c>
    </row>
    <row r="156" spans="1:3" s="8" customFormat="1" x14ac:dyDescent="0.25">
      <c r="A156" s="13" t="s">
        <v>280</v>
      </c>
      <c r="B156" s="23" t="s">
        <v>281</v>
      </c>
      <c r="C156" s="14">
        <v>450088.6</v>
      </c>
    </row>
    <row r="157" spans="1:3" s="8" customFormat="1" ht="47.25" x14ac:dyDescent="0.25">
      <c r="A157" s="11" t="s">
        <v>282</v>
      </c>
      <c r="B157" s="22" t="s">
        <v>283</v>
      </c>
      <c r="C157" s="12">
        <v>8598.6</v>
      </c>
    </row>
    <row r="158" spans="1:3" s="8" customFormat="1" ht="47.25" x14ac:dyDescent="0.25">
      <c r="A158" s="11" t="s">
        <v>284</v>
      </c>
      <c r="B158" s="22" t="s">
        <v>285</v>
      </c>
      <c r="C158" s="12">
        <v>7108.9</v>
      </c>
    </row>
    <row r="159" spans="1:3" s="8" customFormat="1" ht="87" customHeight="1" x14ac:dyDescent="0.25">
      <c r="A159" s="11" t="s">
        <v>286</v>
      </c>
      <c r="B159" s="22" t="s">
        <v>316</v>
      </c>
      <c r="C159" s="12">
        <v>393080.9</v>
      </c>
    </row>
    <row r="160" spans="1:3" s="8" customFormat="1" ht="115.5" customHeight="1" x14ac:dyDescent="0.25">
      <c r="A160" s="11" t="s">
        <v>287</v>
      </c>
      <c r="B160" s="22" t="s">
        <v>288</v>
      </c>
      <c r="C160" s="12">
        <v>41248.1</v>
      </c>
    </row>
    <row r="161" spans="1:3" s="8" customFormat="1" ht="69" customHeight="1" x14ac:dyDescent="0.25">
      <c r="A161" s="11" t="s">
        <v>289</v>
      </c>
      <c r="B161" s="22" t="s">
        <v>290</v>
      </c>
      <c r="C161" s="15">
        <v>52.1</v>
      </c>
    </row>
    <row r="162" spans="1:3" s="8" customFormat="1" x14ac:dyDescent="0.25">
      <c r="A162" s="9" t="s">
        <v>291</v>
      </c>
      <c r="B162" s="21" t="s">
        <v>292</v>
      </c>
      <c r="C162" s="10">
        <v>803554.52569000004</v>
      </c>
    </row>
    <row r="163" spans="1:3" s="8" customFormat="1" ht="84.75" customHeight="1" x14ac:dyDescent="0.25">
      <c r="A163" s="11" t="s">
        <v>293</v>
      </c>
      <c r="B163" s="22" t="s">
        <v>294</v>
      </c>
      <c r="C163" s="12">
        <v>803554.52569000004</v>
      </c>
    </row>
    <row r="164" spans="1:3" s="8" customFormat="1" x14ac:dyDescent="0.25">
      <c r="A164" s="18"/>
      <c r="B164" s="19" t="s">
        <v>295</v>
      </c>
      <c r="C164" s="20">
        <f>C12+C87</f>
        <v>96732881.925110012</v>
      </c>
    </row>
  </sheetData>
  <mergeCells count="1">
    <mergeCell ref="A7:C7"/>
  </mergeCells>
  <pageMargins left="0.62" right="0.39370078740157483" top="0.39370078740157483" bottom="0.39370078740157483" header="0" footer="0"/>
  <pageSetup paperSize="9" scale="65"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vt:lpstr>
      <vt:lpstr>Приложение!Заголовки_для_печати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Гросфельд Юлия Владимировна</cp:lastModifiedBy>
  <cp:lastPrinted>2023-11-20T22:59:43Z</cp:lastPrinted>
  <dcterms:modified xsi:type="dcterms:W3CDTF">2023-11-23T00:44:58Z</dcterms:modified>
</cp:coreProperties>
</file>