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 Консерв вариант" sheetId="1" state="visible" r:id="rId2"/>
  </sheets>
  <definedNames>
    <definedName function="false" hidden="false" localSheetId="0" name="_xlnm.Print_Area" vbProcedure="false">'Приложение 1 Консерв вариант'!$A$1:$S$156</definedName>
    <definedName function="false" hidden="false" name="Регионы" vbProcedure="false">#REF!</definedName>
    <definedName function="false" hidden="false" localSheetId="0" name="Print_Area_0" vbProcedure="false">'Приложение 1 Консерв вариант'!$A$3:$S$151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<sst xmlns="http://schemas.openxmlformats.org/spreadsheetml/2006/main" count="456" uniqueCount="330">
  <si>
    <t xml:space="preserve">Приложение 1 к приложению к распоряжению Правительства Камчатского края                       от [Дата регистрации] № [Номер документа]</t>
  </si>
  <si>
    <t xml:space="preserve">Основные показатели социально-экономического развития Камчатского края  на период до 2035 года</t>
  </si>
  <si>
    <t xml:space="preserve"> (консервативный вариант)</t>
  </si>
  <si>
    <t xml:space="preserve">Показатели</t>
  </si>
  <si>
    <t xml:space="preserve">Единица измерения</t>
  </si>
  <si>
    <t xml:space="preserve">отчет *</t>
  </si>
  <si>
    <t xml:space="preserve">оценка</t>
  </si>
  <si>
    <t xml:space="preserve">прогноз (консервативный вариант)</t>
  </si>
  <si>
    <t xml:space="preserve">1.</t>
  </si>
  <si>
    <t xml:space="preserve">Население</t>
  </si>
  <si>
    <t xml:space="preserve">2.</t>
  </si>
  <si>
    <t xml:space="preserve">Численность населения (в среднегодовом исчислении)</t>
  </si>
  <si>
    <t xml:space="preserve">тыс. чел.</t>
  </si>
  <si>
    <t xml:space="preserve">3.</t>
  </si>
  <si>
    <t xml:space="preserve">Численность населения (на 1 января года)</t>
  </si>
  <si>
    <t xml:space="preserve">4.</t>
  </si>
  <si>
    <t xml:space="preserve">Численность населения трудоспособного возраста</t>
  </si>
  <si>
    <t xml:space="preserve">5.</t>
  </si>
  <si>
    <t xml:space="preserve">Численность населения старше трудоспособного возраста</t>
  </si>
  <si>
    <t xml:space="preserve">6.</t>
  </si>
  <si>
    <t xml:space="preserve">Ожидаемая продолжительность жизни при рождении</t>
  </si>
  <si>
    <t xml:space="preserve">число лет</t>
  </si>
  <si>
    <t xml:space="preserve">7.</t>
  </si>
  <si>
    <t xml:space="preserve">Общий коэффициент рождаемости</t>
  </si>
  <si>
    <t xml:space="preserve">число родившихся на 1000 человек населения</t>
  </si>
  <si>
    <t xml:space="preserve">8.</t>
  </si>
  <si>
    <t xml:space="preserve">Суммарный коэффициент рождаемости</t>
  </si>
  <si>
    <t xml:space="preserve">число детей на 1 женщину</t>
  </si>
  <si>
    <t xml:space="preserve">9.</t>
  </si>
  <si>
    <t xml:space="preserve">Общий коэффициент смертности</t>
  </si>
  <si>
    <t xml:space="preserve">число умерших на 1000 человек населения</t>
  </si>
  <si>
    <t xml:space="preserve">10.</t>
  </si>
  <si>
    <t xml:space="preserve">Коэффициент естественного прироста (убыли) населения</t>
  </si>
  <si>
    <t xml:space="preserve">на 1000 человек населения</t>
  </si>
  <si>
    <t xml:space="preserve">11.</t>
  </si>
  <si>
    <t xml:space="preserve">Миграционный прирост (убыль)</t>
  </si>
  <si>
    <t xml:space="preserve">12.</t>
  </si>
  <si>
    <t xml:space="preserve">Валовой региональный продукт</t>
  </si>
  <si>
    <t xml:space="preserve">13.</t>
  </si>
  <si>
    <t xml:space="preserve">млн руб.</t>
  </si>
  <si>
    <t xml:space="preserve">14.</t>
  </si>
  <si>
    <t xml:space="preserve">Индекс физического объема валового регионального продукта</t>
  </si>
  <si>
    <t xml:space="preserve">% к предыдущему году в сопоставимых ценах</t>
  </si>
  <si>
    <t xml:space="preserve">15.</t>
  </si>
  <si>
    <t xml:space="preserve">Промышленное производство</t>
  </si>
  <si>
    <t xml:space="preserve">16.</t>
  </si>
  <si>
    <t xml:space="preserve">Индекс промышленного производства,
в том числе по видам экономической деятельности:</t>
  </si>
  <si>
    <t xml:space="preserve">17.</t>
  </si>
  <si>
    <t xml:space="preserve"> Добыча полезных ископаемых (раздел В)</t>
  </si>
  <si>
    <t xml:space="preserve">18.</t>
  </si>
  <si>
    <t xml:space="preserve">Обрабатывающие производства (раздел C)</t>
  </si>
  <si>
    <t xml:space="preserve">19.</t>
  </si>
  <si>
    <t xml:space="preserve">Обеспечение электрической энергией, газом и паром;
кондиционирование воздуха (раздел D)</t>
  </si>
  <si>
    <t xml:space="preserve">20.</t>
  </si>
  <si>
    <t xml:space="preserve">Водоснабжение; водоотведение, организация сбора и утилизации отходов, деятельность по ликвидации загрязнений (раздел E)</t>
  </si>
  <si>
    <t xml:space="preserve">21.</t>
  </si>
  <si>
    <t xml:space="preserve">Потребление электроэнергии</t>
  </si>
  <si>
    <t xml:space="preserve">млн кВт.ч</t>
  </si>
  <si>
    <t xml:space="preserve">22.</t>
  </si>
  <si>
    <t xml:space="preserve">Средние тарифы на электроэнергию, отпущенную различным категориям потребителей</t>
  </si>
  <si>
    <t xml:space="preserve">руб./тыс. Квт.ч</t>
  </si>
  <si>
    <t xml:space="preserve">23.</t>
  </si>
  <si>
    <t xml:space="preserve">Индекс тарифов на электроэнергию, отпущенную различным категориям потребителей</t>
  </si>
  <si>
    <t xml:space="preserve">за период с начала года к соответствующему периоду предыдущего года, %</t>
  </si>
  <si>
    <t xml:space="preserve">24.</t>
  </si>
  <si>
    <t xml:space="preserve">Сельское хозяйство</t>
  </si>
  <si>
    <t xml:space="preserve">25.</t>
  </si>
  <si>
    <t xml:space="preserve">Индекс производства продукции сельского хозяйства</t>
  </si>
  <si>
    <t xml:space="preserve">26.</t>
  </si>
  <si>
    <t xml:space="preserve">Строительство</t>
  </si>
  <si>
    <t xml:space="preserve">27.</t>
  </si>
  <si>
    <t xml:space="preserve">Индекс производства по виду деятельности "Строительство"</t>
  </si>
  <si>
    <t xml:space="preserve">28.</t>
  </si>
  <si>
    <t xml:space="preserve">Ввод в действие жилых домов</t>
  </si>
  <si>
    <t xml:space="preserve">тыс. кв. м. в общей площади</t>
  </si>
  <si>
    <t xml:space="preserve">29.</t>
  </si>
  <si>
    <t xml:space="preserve">Торговля и услуги населению</t>
  </si>
  <si>
    <t xml:space="preserve">30.</t>
  </si>
  <si>
    <t xml:space="preserve">Индекс  потребительских цен на конец года</t>
  </si>
  <si>
    <t xml:space="preserve">% к декабрю предыдущего года</t>
  </si>
  <si>
    <t xml:space="preserve">31.</t>
  </si>
  <si>
    <t xml:space="preserve">Индекс  потребительских цен в среднем за год</t>
  </si>
  <si>
    <t xml:space="preserve">% г/г</t>
  </si>
  <si>
    <t xml:space="preserve">32.</t>
  </si>
  <si>
    <t xml:space="preserve">Оборот розничной торговли</t>
  </si>
  <si>
    <t xml:space="preserve">33.</t>
  </si>
  <si>
    <t xml:space="preserve">Объем платных услуг населению</t>
  </si>
  <si>
    <t xml:space="preserve">34.</t>
  </si>
  <si>
    <t xml:space="preserve">Внешнеэкономическая деятельность</t>
  </si>
  <si>
    <t xml:space="preserve">35.</t>
  </si>
  <si>
    <t xml:space="preserve">Экспорт товаров</t>
  </si>
  <si>
    <t xml:space="preserve"> млн. долл. США</t>
  </si>
  <si>
    <t xml:space="preserve">–**</t>
  </si>
  <si>
    <t xml:space="preserve">36.</t>
  </si>
  <si>
    <t xml:space="preserve">Импорт товаров</t>
  </si>
  <si>
    <t xml:space="preserve">37.</t>
  </si>
  <si>
    <t xml:space="preserve">Малое и среднее предпринимательство, включая микропредприятия</t>
  </si>
  <si>
    <t xml:space="preserve">38.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</si>
  <si>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</si>
  <si>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</si>
  <si>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r>
      <rPr>
        <sz val="12"/>
        <rFont val="Times New Roman"/>
        <family val="1"/>
        <charset val="1"/>
      </rPr>
      <t xml:space="preserve">5 590,0</t>
    </r>
    <r>
      <rPr>
        <vertAlign val="superscript"/>
        <sz val="12"/>
        <rFont val="Times New Roman"/>
        <family val="1"/>
        <charset val="1"/>
      </rPr>
      <t xml:space="preserve">1</t>
    </r>
  </si>
  <si>
    <r>
      <rPr>
        <sz val="12"/>
        <rFont val="Times New Roman"/>
        <family val="1"/>
        <charset val="1"/>
      </rPr>
      <t xml:space="preserve">5 434,0</t>
    </r>
    <r>
      <rPr>
        <vertAlign val="superscript"/>
        <sz val="12"/>
        <rFont val="Times New Roman"/>
        <family val="1"/>
        <charset val="1"/>
      </rPr>
      <t xml:space="preserve">1</t>
    </r>
  </si>
  <si>
    <t xml:space="preserve">39.</t>
  </si>
  <si>
    <t xml:space="preserve">Среднесписочная численность работников малых и средних предприятий, включая микропредприятия (без внешних совместителей)</t>
  </si>
  <si>
    <t xml:space="preserve">40.</t>
  </si>
  <si>
    <t xml:space="preserve">Оборот малых и средних предприятий, включая микропредприятия</t>
  </si>
  <si>
    <t xml:space="preserve">млрд руб. </t>
  </si>
  <si>
    <t xml:space="preserve">41.</t>
  </si>
  <si>
    <t xml:space="preserve">Инвестиции</t>
  </si>
  <si>
    <t xml:space="preserve">42.</t>
  </si>
  <si>
    <t xml:space="preserve">Инвестиции в основной капитал</t>
  </si>
  <si>
    <t xml:space="preserve">млрд руб.</t>
  </si>
  <si>
    <t xml:space="preserve">43.</t>
  </si>
  <si>
    <t xml:space="preserve">Индекс физического объема инвестиций в основной капитал</t>
  </si>
  <si>
    <t xml:space="preserve">44.</t>
  </si>
  <si>
    <t xml:space="preserve">Индекс-дефлятор</t>
  </si>
  <si>
    <t xml:space="preserve">45.</t>
  </si>
  <si>
    <t xml:space="preserve">Инвестиции в основной капитал к ВРП</t>
  </si>
  <si>
    <t xml:space="preserve">%</t>
  </si>
  <si>
    <t xml:space="preserve">46.</t>
  </si>
  <si>
    <t xml:space="preserve">Инвестиции в основной капитал по источникам финансирования</t>
  </si>
  <si>
    <t xml:space="preserve">47.</t>
  </si>
  <si>
    <t xml:space="preserve">Собственные средства</t>
  </si>
  <si>
    <t xml:space="preserve">млн руб. </t>
  </si>
  <si>
    <t xml:space="preserve">48.</t>
  </si>
  <si>
    <t xml:space="preserve">Привлеченные средства, из них:</t>
  </si>
  <si>
    <t xml:space="preserve">49.</t>
  </si>
  <si>
    <t xml:space="preserve">     кредиты банков, в том числе:</t>
  </si>
  <si>
    <t xml:space="preserve">50.</t>
  </si>
  <si>
    <t xml:space="preserve">          кредиты иностранных банков</t>
  </si>
  <si>
    <t xml:space="preserve">–</t>
  </si>
  <si>
    <t xml:space="preserve">51.</t>
  </si>
  <si>
    <t xml:space="preserve">Заемные средства других организаций</t>
  </si>
  <si>
    <t xml:space="preserve">52.</t>
  </si>
  <si>
    <t xml:space="preserve">Бюджетные средства, в том числе:</t>
  </si>
  <si>
    <t xml:space="preserve">53.</t>
  </si>
  <si>
    <t xml:space="preserve">     федеральный бюджет</t>
  </si>
  <si>
    <t xml:space="preserve">54.</t>
  </si>
  <si>
    <t xml:space="preserve">     бюджеты субъектов Российской Федерации</t>
  </si>
  <si>
    <t xml:space="preserve">55.</t>
  </si>
  <si>
    <t xml:space="preserve">     из местных бюджетов</t>
  </si>
  <si>
    <t xml:space="preserve">56.</t>
  </si>
  <si>
    <t xml:space="preserve">Прочие</t>
  </si>
  <si>
    <t xml:space="preserve">57.</t>
  </si>
  <si>
    <t xml:space="preserve">Консолидированный бюджет субъекта Российской Федерации</t>
  </si>
  <si>
    <t xml:space="preserve">58.</t>
  </si>
  <si>
    <t xml:space="preserve">Доходы консолидированного бюджета субъекта  Российской Федерации</t>
  </si>
  <si>
    <t xml:space="preserve">59.</t>
  </si>
  <si>
    <t xml:space="preserve">Налоговые и неналоговые доходы, всего</t>
  </si>
  <si>
    <t xml:space="preserve">60.</t>
  </si>
  <si>
    <t xml:space="preserve">Налоговые доходы консолидированного бюджета субъекта Российской Федерации всего, в том числе:</t>
  </si>
  <si>
    <r>
      <rPr>
        <sz val="12"/>
        <rFont val="Times New Roman"/>
        <family val="1"/>
        <charset val="1"/>
      </rPr>
      <t xml:space="preserve">36 619,8</t>
    </r>
    <r>
      <rPr>
        <vertAlign val="superscript"/>
        <sz val="12"/>
        <rFont val="Times New Roman"/>
        <family val="1"/>
        <charset val="1"/>
      </rPr>
      <t xml:space="preserve">2</t>
    </r>
  </si>
  <si>
    <r>
      <rPr>
        <sz val="12"/>
        <rFont val="Times New Roman"/>
        <family val="1"/>
        <charset val="1"/>
      </rPr>
      <t xml:space="preserve">42 010,6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</si>
  <si>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61.</t>
  </si>
  <si>
    <t xml:space="preserve">     налог на прибыль организаций</t>
  </si>
  <si>
    <t xml:space="preserve">62.</t>
  </si>
  <si>
    <t xml:space="preserve">     налог на доходы физических лиц</t>
  </si>
  <si>
    <t xml:space="preserve">63.</t>
  </si>
  <si>
    <t xml:space="preserve">     налог на добычу полезных ископаемых</t>
  </si>
  <si>
    <t xml:space="preserve">64.</t>
  </si>
  <si>
    <t xml:space="preserve">     акцизы</t>
  </si>
  <si>
    <t xml:space="preserve">65.</t>
  </si>
  <si>
    <t xml:space="preserve">     налог, взимаемый в связи с применением упрощенной системы налогообложения</t>
  </si>
  <si>
    <t xml:space="preserve">66.</t>
  </si>
  <si>
    <t xml:space="preserve">     налог на имущество физических лиц</t>
  </si>
  <si>
    <t xml:space="preserve">67.</t>
  </si>
  <si>
    <t xml:space="preserve">     налог на имущество организаций</t>
  </si>
  <si>
    <t xml:space="preserve">68.</t>
  </si>
  <si>
    <t xml:space="preserve">     налог на игорный бизнес</t>
  </si>
  <si>
    <t xml:space="preserve">69.</t>
  </si>
  <si>
    <t xml:space="preserve">     транспортный налог</t>
  </si>
  <si>
    <t xml:space="preserve">70.</t>
  </si>
  <si>
    <t xml:space="preserve">     земельный налог</t>
  </si>
  <si>
    <r>
      <rPr>
        <sz val="12"/>
        <rFont val="Times New Roman"/>
        <family val="1"/>
        <charset val="1"/>
      </rPr>
      <t xml:space="preserve">331,8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</si>
  <si>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71.</t>
  </si>
  <si>
    <t xml:space="preserve">Неналоговые доходы</t>
  </si>
  <si>
    <r>
      <rPr>
        <sz val="12"/>
        <rFont val="Times New Roman"/>
        <family val="1"/>
        <charset val="1"/>
      </rPr>
      <t xml:space="preserve">2 399,8</t>
    </r>
    <r>
      <rPr>
        <vertAlign val="superscript"/>
        <sz val="12"/>
        <rFont val="Times New Roman"/>
        <family val="1"/>
        <charset val="1"/>
      </rPr>
      <t xml:space="preserve">2</t>
    </r>
  </si>
  <si>
    <r>
      <rPr>
        <sz val="12"/>
        <rFont val="Times New Roman"/>
        <family val="1"/>
        <charset val="1"/>
      </rPr>
      <t xml:space="preserve">2 601,5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</si>
  <si>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72.</t>
  </si>
  <si>
    <t xml:space="preserve">Безвозмездные поступления всего, в том числе</t>
  </si>
  <si>
    <t xml:space="preserve">73.</t>
  </si>
  <si>
    <t xml:space="preserve">     субсидии из федерального бюджета</t>
  </si>
  <si>
    <t xml:space="preserve">74.</t>
  </si>
  <si>
    <t xml:space="preserve">     субвенции из федерального бюджета</t>
  </si>
  <si>
    <t xml:space="preserve">75.</t>
  </si>
  <si>
    <t xml:space="preserve">     дотации из федерального бюджета, в том числе:</t>
  </si>
  <si>
    <t xml:space="preserve">76.</t>
  </si>
  <si>
    <t xml:space="preserve">     дотации на выравнивание бюджетной обеспеченности</t>
  </si>
  <si>
    <t xml:space="preserve">77.</t>
  </si>
  <si>
    <t xml:space="preserve">Расходы консолидированного бюджета субъекта Российской Федерации всего, в том числе по направлениям:</t>
  </si>
  <si>
    <t xml:space="preserve">78.</t>
  </si>
  <si>
    <t xml:space="preserve">     общегосударственные вопросы</t>
  </si>
  <si>
    <t xml:space="preserve">79.</t>
  </si>
  <si>
    <t xml:space="preserve">     национальная оборона</t>
  </si>
  <si>
    <t xml:space="preserve">80.</t>
  </si>
  <si>
    <t xml:space="preserve">     национальная безопасность и правоохранительная деятельность</t>
  </si>
  <si>
    <t xml:space="preserve">81.</t>
  </si>
  <si>
    <t xml:space="preserve">     национальная экономика</t>
  </si>
  <si>
    <t xml:space="preserve">82.</t>
  </si>
  <si>
    <t xml:space="preserve">     жилищно-коммунальное хозяйство</t>
  </si>
  <si>
    <t xml:space="preserve">83.</t>
  </si>
  <si>
    <t xml:space="preserve">     охрана окружающей среды</t>
  </si>
  <si>
    <t xml:space="preserve">84.</t>
  </si>
  <si>
    <t xml:space="preserve">     образование</t>
  </si>
  <si>
    <t xml:space="preserve">85.</t>
  </si>
  <si>
    <t xml:space="preserve">     культура, кинематография</t>
  </si>
  <si>
    <t xml:space="preserve">86.</t>
  </si>
  <si>
    <t xml:space="preserve">     здравоохранение</t>
  </si>
  <si>
    <t xml:space="preserve">87.</t>
  </si>
  <si>
    <t xml:space="preserve">     социальная политика</t>
  </si>
  <si>
    <t xml:space="preserve">88.</t>
  </si>
  <si>
    <t xml:space="preserve">     физическая культура и спорт</t>
  </si>
  <si>
    <t xml:space="preserve">89.</t>
  </si>
  <si>
    <t xml:space="preserve">     средства массовой информации</t>
  </si>
  <si>
    <t xml:space="preserve">90.</t>
  </si>
  <si>
    <t xml:space="preserve">     обслуживание государственного и муниципального долга</t>
  </si>
  <si>
    <t xml:space="preserve">91.</t>
  </si>
  <si>
    <t xml:space="preserve">Дефицит(-),профицит(+) консолидированного бюджета субъекта Российской Федерации, млн. рублей</t>
  </si>
  <si>
    <t xml:space="preserve">92.</t>
  </si>
  <si>
    <t xml:space="preserve">Государственный долг субъекта Российской Федерации и входящих в его состав муниципальных образований, млн. рублей</t>
  </si>
  <si>
    <r>
      <rPr>
        <sz val="12"/>
        <rFont val="Times New Roman"/>
        <family val="1"/>
        <charset val="1"/>
      </rPr>
      <t xml:space="preserve">6 829,0</t>
    </r>
    <r>
      <rPr>
        <vertAlign val="superscript"/>
        <sz val="12"/>
        <rFont val="Times New Roman"/>
        <family val="1"/>
        <charset val="1"/>
      </rPr>
      <t xml:space="preserve">2</t>
    </r>
  </si>
  <si>
    <r>
      <rPr>
        <sz val="12"/>
        <rFont val="Times New Roman"/>
        <family val="1"/>
        <charset val="1"/>
      </rPr>
      <t xml:space="preserve">6 595,3</t>
    </r>
    <r>
      <rPr>
        <vertAlign val="superscript"/>
        <sz val="12"/>
        <rFont val="Times New Roman"/>
        <family val="1"/>
        <charset val="1"/>
      </rPr>
      <t xml:space="preserve">2</t>
    </r>
  </si>
  <si>
    <t xml:space="preserve">93.</t>
  </si>
  <si>
    <t xml:space="preserve">Денежные доходы населения</t>
  </si>
  <si>
    <t xml:space="preserve">94.</t>
  </si>
  <si>
    <t xml:space="preserve">Реальные располагаемые денежные доходы населения</t>
  </si>
  <si>
    <t xml:space="preserve">95.</t>
  </si>
  <si>
    <t xml:space="preserve">Прожиточный минимум в среднем на душу населения (в среднем за год), в том числе по основным социально-демографическим группам населения:</t>
  </si>
  <si>
    <t xml:space="preserve">руб./мес.</t>
  </si>
  <si>
    <t xml:space="preserve">96.</t>
  </si>
  <si>
    <t xml:space="preserve">     трудоспособного населения</t>
  </si>
  <si>
    <t xml:space="preserve">97.</t>
  </si>
  <si>
    <t xml:space="preserve">     пенсионеров</t>
  </si>
  <si>
    <t xml:space="preserve">98.</t>
  </si>
  <si>
    <t xml:space="preserve">     детей</t>
  </si>
  <si>
    <t xml:space="preserve">99.</t>
  </si>
  <si>
    <t xml:space="preserve">Численность населения с денежными доходами ниже прожиточного минимума к общей численности населения </t>
  </si>
  <si>
    <t xml:space="preserve">100.</t>
  </si>
  <si>
    <t xml:space="preserve">Труд и занятость</t>
  </si>
  <si>
    <t xml:space="preserve">101.</t>
  </si>
  <si>
    <t xml:space="preserve">Численность рабочей силы</t>
  </si>
  <si>
    <t xml:space="preserve">102.</t>
  </si>
  <si>
    <t xml:space="preserve">Численность трудовых ресурсов – всего, в том числе:</t>
  </si>
  <si>
    <t xml:space="preserve">103.</t>
  </si>
  <si>
    <t xml:space="preserve">     трудоспособное население в трудоспособном возрасте</t>
  </si>
  <si>
    <t xml:space="preserve">104.</t>
  </si>
  <si>
    <t xml:space="preserve">     иностранные трудовые мигранты</t>
  </si>
  <si>
    <t xml:space="preserve">105.</t>
  </si>
  <si>
    <t xml:space="preserve">     численность лиц старше трудоспособного возраста и подростков, занятых в экономике, в том числе:</t>
  </si>
  <si>
    <t xml:space="preserve">106.</t>
  </si>
  <si>
    <t xml:space="preserve">          пенсионеры старше трудоспособного возраста</t>
  </si>
  <si>
    <t xml:space="preserve">107.</t>
  </si>
  <si>
    <t xml:space="preserve">          подростки моложе трудоспособного возраста</t>
  </si>
  <si>
    <t xml:space="preserve">108.</t>
  </si>
  <si>
    <t xml:space="preserve">Численность занятых в экономике - всего, 
в том числе по разделам ОКВЭД:</t>
  </si>
  <si>
    <t xml:space="preserve">109.</t>
  </si>
  <si>
    <t xml:space="preserve">     сельское, лесное хозяйство, охота, рыболовство и рыбоводство</t>
  </si>
  <si>
    <t xml:space="preserve">110.</t>
  </si>
  <si>
    <t xml:space="preserve">     добыча полезных ископаемых</t>
  </si>
  <si>
    <t xml:space="preserve">111.</t>
  </si>
  <si>
    <t xml:space="preserve">     обрабатывающие производства</t>
  </si>
  <si>
    <t xml:space="preserve">112.</t>
  </si>
  <si>
    <t xml:space="preserve">     обеспечение электрической энергией, газом и паром; кондиционирование воздуха</t>
  </si>
  <si>
    <t xml:space="preserve">113.</t>
  </si>
  <si>
    <t xml:space="preserve">     водоснабжение; водоотведение, организация сбора и утилизации отходов, деятельность по ликвидации загрязнений</t>
  </si>
  <si>
    <t xml:space="preserve">114.</t>
  </si>
  <si>
    <t xml:space="preserve">     строительство</t>
  </si>
  <si>
    <t xml:space="preserve">115.</t>
  </si>
  <si>
    <t xml:space="preserve">     торговля оптовая и розничная; ремонт автотранспортных средств и мотоциклов</t>
  </si>
  <si>
    <t xml:space="preserve">116.</t>
  </si>
  <si>
    <t xml:space="preserve">     транспортировка и хранение</t>
  </si>
  <si>
    <t xml:space="preserve">117.</t>
  </si>
  <si>
    <t xml:space="preserve">     деятельность гостиниц и предприятий общественного питания</t>
  </si>
  <si>
    <t xml:space="preserve">118.</t>
  </si>
  <si>
    <t xml:space="preserve">     деятельность в области информации и связи</t>
  </si>
  <si>
    <t xml:space="preserve">119.</t>
  </si>
  <si>
    <t xml:space="preserve">     деятельность финансовая и страховая</t>
  </si>
  <si>
    <t xml:space="preserve">120.</t>
  </si>
  <si>
    <t xml:space="preserve">     деятельность по операциям с недвижимым имуществом</t>
  </si>
  <si>
    <t xml:space="preserve">121.</t>
  </si>
  <si>
    <t xml:space="preserve">     деятельность профессиональная, научная и техническая</t>
  </si>
  <si>
    <t xml:space="preserve">122.</t>
  </si>
  <si>
    <t xml:space="preserve">     деятельность административная и сопутствующие дополнительные услуги</t>
  </si>
  <si>
    <t xml:space="preserve">123.</t>
  </si>
  <si>
    <t xml:space="preserve">     государственное управление и обеспечение военной безопасности; социальное обеспечение</t>
  </si>
  <si>
    <t xml:space="preserve">124.</t>
  </si>
  <si>
    <t xml:space="preserve">125.</t>
  </si>
  <si>
    <t xml:space="preserve">     деятельность в области здравоохранения и социальных услуг</t>
  </si>
  <si>
    <t xml:space="preserve">126.</t>
  </si>
  <si>
    <t xml:space="preserve">     деятельность в области культуры, спорта, организации досуга и развлечений</t>
  </si>
  <si>
    <t xml:space="preserve">127.</t>
  </si>
  <si>
    <t xml:space="preserve">     прочие виды экономической деятельности</t>
  </si>
  <si>
    <t xml:space="preserve">128.</t>
  </si>
  <si>
    <t xml:space="preserve">Численность населения в трудоспособном возрасте, не занятого в экономике – всего, в том числе:</t>
  </si>
  <si>
    <t xml:space="preserve">129.</t>
  </si>
  <si>
    <t xml:space="preserve">     численность учащихся трудоспособного возраста, обучающихся с отрывом от производства</t>
  </si>
  <si>
    <t xml:space="preserve">130.</t>
  </si>
  <si>
    <t xml:space="preserve">     численность безработных, зарегистрированных в органах службы занятости</t>
  </si>
  <si>
    <t xml:space="preserve">131.</t>
  </si>
  <si>
    <t xml:space="preserve">     численность прочих категорий населения в трудоспособном возрасте, не занятого в экономике</t>
  </si>
  <si>
    <t xml:space="preserve">132.</t>
  </si>
  <si>
    <t xml:space="preserve">Номинальная начисленная среднемесячная заработная плата работников организаций</t>
  </si>
  <si>
    <t xml:space="preserve">133.</t>
  </si>
  <si>
    <t xml:space="preserve">Темп номинальной начисленной среднемесячной заработной платы работников организаций</t>
  </si>
  <si>
    <t xml:space="preserve">134.</t>
  </si>
  <si>
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</si>
  <si>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рублей</t>
  </si>
  <si>
    <t xml:space="preserve">135.</t>
  </si>
  <si>
    <t xml:space="preserve"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</si>
  <si>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136.</t>
  </si>
  <si>
    <t xml:space="preserve">Реальная заработная плата  работников организаций</t>
  </si>
  <si>
    <t xml:space="preserve">137.</t>
  </si>
  <si>
    <t xml:space="preserve">Индекс производительности труда</t>
  </si>
  <si>
    <t xml:space="preserve">138.</t>
  </si>
  <si>
    <t xml:space="preserve">Уровень безработицы (по методологии МОТ)</t>
  </si>
  <si>
    <t xml:space="preserve">% к раб силе</t>
  </si>
  <si>
    <t xml:space="preserve">139.</t>
  </si>
  <si>
    <t xml:space="preserve">Уровень зарегистрированной безработицы (на конец года)</t>
  </si>
  <si>
    <t xml:space="preserve">140.</t>
  </si>
  <si>
    <t xml:space="preserve">Общая численность безработных граждан (по методологии МОТ)</t>
  </si>
  <si>
    <t xml:space="preserve">141.</t>
  </si>
  <si>
    <t xml:space="preserve">Численность безработных, зарегистрированных в  государственных учреждениях службы занятости населения (на конец года)</t>
  </si>
  <si>
    <t xml:space="preserve">142.</t>
  </si>
  <si>
    <t xml:space="preserve">Фонд заработной платы работников организаций</t>
  </si>
  <si>
    <t xml:space="preserve">143.</t>
  </si>
  <si>
    <t xml:space="preserve">Темп роста фонда заработной платы работников организаций</t>
  </si>
  <si>
    <t xml:space="preserve">* – Используются фактические статистические данные, которые разрабатываются субъектами официального статистического учета.</t>
  </si>
  <si>
    <t xml:space="preserve">** – 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Федерации.</t>
  </si>
  <si>
    <t xml:space="preserve">1 – Данные из Единого реестра субъектов малого и среднего предпринимательства Федеральной налоговой службы. </t>
  </si>
  <si>
    <t xml:space="preserve">2 – Данные Министерства финансов Камчатского края согласно отчету об исполнении консолидированного бюджета Камчатского края по итогам года.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</si>
</sst>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#,##0.0"/>
  </numFmts>
  <fonts count="13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sz val="14"/>
      <color rgb="FF000000"/>
      <name val="Times New Roman"/>
      <family val="1"/>
      <charset val="1"/>
    </font>
    <font>
      <b val="true"/>
      <sz val="16"/>
      <name val="Arial Cyr"/>
      <family val="0"/>
      <charset val="1"/>
    </font>
    <font>
      <sz val="14"/>
      <name val="Times New Roman"/>
      <family val="1"/>
      <charset val="204"/>
    </font>
    <font>
      <sz val="11"/>
      <name val="Calibri"/>
      <family val="0"/>
      <charset val="1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vertAlign val="superscript"/>
      <sz val="12"/>
      <name val="Times New Roman"/>
      <family val="1"/>
      <charset val="1"/>
    </font>
    <font>
      <sz val="10"/>
      <color rgb="FFFF0000"/>
      <name val="Arial Cyr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I156"/>
  <sheetViews>
    <sheetView showFormulas="false" showGridLines="true" showRowColHeaders="true" showZeros="true" rightToLeft="false" tabSelected="true" showOutlineSymbols="true" defaultGridColor="true" view="pageBreakPreview" topLeftCell="A124" colorId="64" zoomScale="75" zoomScaleNormal="75" zoomScalePageLayoutView="75" workbookViewId="0">
      <selection pane="topLeft" activeCell="F148" activeCellId="0" sqref="F148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7.15"/>
    <col collapsed="false" customWidth="true" hidden="false" outlineLevel="0" max="2" min="2" style="2" width="76.71"/>
    <col collapsed="false" customWidth="true" hidden="false" outlineLevel="0" max="3" min="3" style="2" width="31.86"/>
    <col collapsed="false" customWidth="true" hidden="false" outlineLevel="0" max="19" min="4" style="2" width="13.57"/>
  </cols>
  <sheetData>
    <row r="1" customFormat="false" ht="70.5" hidden="false" customHeight="true" outlineLevel="0" collapsed="false">
      <c r="A1" s="2"/>
      <c r="P1" s="3" t="s">
        <v>0</v>
      </c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3" customFormat="false" ht="21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customFormat="false" ht="21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customFormat="false" ht="21" hidden="false" customHeight="true" outlineLevel="0" collapsed="false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customFormat="false" ht="18.75" hidden="false" customHeight="true" outlineLevel="0" collapsed="false">
      <c r="A6" s="7"/>
      <c r="B6" s="8" t="s">
        <v>3</v>
      </c>
      <c r="C6" s="8" t="s">
        <v>4</v>
      </c>
      <c r="D6" s="9" t="s">
        <v>5</v>
      </c>
      <c r="E6" s="9" t="s">
        <v>5</v>
      </c>
      <c r="F6" s="9" t="s">
        <v>6</v>
      </c>
      <c r="G6" s="9" t="s">
        <v>7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customFormat="false" ht="22.5" hidden="false" customHeight="true" outlineLevel="0" collapsed="false">
      <c r="A7" s="7"/>
      <c r="B7" s="8"/>
      <c r="C7" s="8"/>
      <c r="D7" s="8" t="n">
        <v>2020</v>
      </c>
      <c r="E7" s="8" t="n">
        <v>2021</v>
      </c>
      <c r="F7" s="8" t="n">
        <v>2022</v>
      </c>
      <c r="G7" s="8" t="n">
        <v>2023</v>
      </c>
      <c r="H7" s="9" t="n">
        <v>2024</v>
      </c>
      <c r="I7" s="9" t="n">
        <v>2025</v>
      </c>
      <c r="J7" s="9" t="n">
        <v>2026</v>
      </c>
      <c r="K7" s="9" t="n">
        <v>2027</v>
      </c>
      <c r="L7" s="9" t="n">
        <v>2028</v>
      </c>
      <c r="M7" s="9" t="n">
        <v>2029</v>
      </c>
      <c r="N7" s="9" t="n">
        <v>2030</v>
      </c>
      <c r="O7" s="9" t="n">
        <v>2031</v>
      </c>
      <c r="P7" s="9" t="n">
        <v>2032</v>
      </c>
      <c r="Q7" s="9" t="n">
        <v>2033</v>
      </c>
      <c r="R7" s="9" t="n">
        <v>2034</v>
      </c>
      <c r="S7" s="9" t="n">
        <v>2035</v>
      </c>
    </row>
    <row r="8" customFormat="false" ht="22.5" hidden="false" customHeight="true" outlineLevel="0" collapsed="false">
      <c r="A8" s="10" t="n">
        <v>1</v>
      </c>
      <c r="B8" s="11" t="n">
        <v>2</v>
      </c>
      <c r="C8" s="11" t="n">
        <v>3</v>
      </c>
      <c r="D8" s="12" t="n">
        <v>4</v>
      </c>
      <c r="E8" s="12" t="n">
        <v>5</v>
      </c>
      <c r="F8" s="12" t="n">
        <v>6</v>
      </c>
      <c r="G8" s="12" t="n">
        <v>7</v>
      </c>
      <c r="H8" s="13" t="n">
        <v>8</v>
      </c>
      <c r="I8" s="13" t="n">
        <v>9</v>
      </c>
      <c r="J8" s="13" t="n">
        <v>10</v>
      </c>
      <c r="K8" s="13" t="n">
        <v>11</v>
      </c>
      <c r="L8" s="13" t="n">
        <v>12</v>
      </c>
      <c r="M8" s="13" t="n">
        <v>13</v>
      </c>
      <c r="N8" s="13" t="n">
        <v>14</v>
      </c>
      <c r="O8" s="13" t="n">
        <v>15</v>
      </c>
      <c r="P8" s="13" t="n">
        <v>16</v>
      </c>
      <c r="Q8" s="13" t="n">
        <v>17</v>
      </c>
      <c r="R8" s="13" t="n">
        <v>18</v>
      </c>
      <c r="S8" s="13" t="n">
        <v>19</v>
      </c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customFormat="false" ht="15.75" hidden="false" customHeight="true" outlineLevel="0" collapsed="false">
      <c r="A9" s="15" t="s">
        <v>8</v>
      </c>
      <c r="B9" s="16" t="s">
        <v>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customFormat="false" ht="15.75" hidden="false" customHeight="false" outlineLevel="0" collapsed="false">
      <c r="A10" s="17" t="s">
        <v>10</v>
      </c>
      <c r="B10" s="18" t="s">
        <v>11</v>
      </c>
      <c r="C10" s="15" t="s">
        <v>12</v>
      </c>
      <c r="D10" s="19" t="n">
        <v>312.3</v>
      </c>
      <c r="E10" s="19" t="n">
        <v>291.7</v>
      </c>
      <c r="F10" s="19" t="n">
        <v>290.652</v>
      </c>
      <c r="G10" s="19" t="n">
        <v>288.33</v>
      </c>
      <c r="H10" s="19" t="n">
        <v>287.68</v>
      </c>
      <c r="I10" s="19" t="n">
        <v>287.28</v>
      </c>
      <c r="J10" s="19" t="n">
        <v>287.08</v>
      </c>
      <c r="K10" s="19" t="n">
        <v>287.13</v>
      </c>
      <c r="L10" s="19" t="n">
        <v>287.38</v>
      </c>
      <c r="M10" s="19" t="n">
        <v>287.705</v>
      </c>
      <c r="N10" s="19" t="n">
        <v>288.105</v>
      </c>
      <c r="O10" s="19" t="n">
        <v>288.63</v>
      </c>
      <c r="P10" s="19" t="n">
        <v>289.28</v>
      </c>
      <c r="Q10" s="19" t="n">
        <v>290.03</v>
      </c>
      <c r="R10" s="19" t="n">
        <v>290.88</v>
      </c>
      <c r="S10" s="19" t="n">
        <v>291.13</v>
      </c>
    </row>
    <row r="11" s="2" customFormat="true" ht="15.75" hidden="false" customHeight="false" outlineLevel="0" collapsed="false">
      <c r="A11" s="17" t="s">
        <v>13</v>
      </c>
      <c r="B11" s="18" t="s">
        <v>14</v>
      </c>
      <c r="C11" s="15" t="s">
        <v>12</v>
      </c>
      <c r="D11" s="19" t="n">
        <v>313</v>
      </c>
      <c r="E11" s="19" t="n">
        <v>312.7</v>
      </c>
      <c r="F11" s="19" t="n">
        <v>292.574</v>
      </c>
      <c r="G11" s="19" t="n">
        <v>288.73</v>
      </c>
      <c r="H11" s="19" t="n">
        <v>287.93</v>
      </c>
      <c r="I11" s="19" t="n">
        <v>287.43</v>
      </c>
      <c r="J11" s="19" t="n">
        <v>287.13</v>
      </c>
      <c r="K11" s="19" t="n">
        <v>287.03</v>
      </c>
      <c r="L11" s="19" t="n">
        <v>287.23</v>
      </c>
      <c r="M11" s="19" t="n">
        <v>287.53</v>
      </c>
      <c r="N11" s="19" t="n">
        <v>287.88</v>
      </c>
      <c r="O11" s="19" t="n">
        <v>288.33</v>
      </c>
      <c r="P11" s="19" t="n">
        <v>288.93</v>
      </c>
      <c r="Q11" s="19" t="n">
        <v>289.63</v>
      </c>
      <c r="R11" s="19" t="n">
        <v>290.43</v>
      </c>
      <c r="S11" s="19" t="n">
        <v>291.33</v>
      </c>
    </row>
    <row r="12" customFormat="false" ht="15.75" hidden="false" customHeight="false" outlineLevel="0" collapsed="false">
      <c r="A12" s="15" t="s">
        <v>15</v>
      </c>
      <c r="B12" s="20" t="s">
        <v>16</v>
      </c>
      <c r="C12" s="15" t="s">
        <v>12</v>
      </c>
      <c r="D12" s="19" t="n">
        <v>191</v>
      </c>
      <c r="E12" s="19" t="n">
        <v>189.3</v>
      </c>
      <c r="F12" s="19" t="n">
        <v>180</v>
      </c>
      <c r="G12" s="19" t="n">
        <v>180.1</v>
      </c>
      <c r="H12" s="19" t="n">
        <v>180.2</v>
      </c>
      <c r="I12" s="19" t="n">
        <v>180.3</v>
      </c>
      <c r="J12" s="19" t="n">
        <v>180.5</v>
      </c>
      <c r="K12" s="19" t="n">
        <v>180.6</v>
      </c>
      <c r="L12" s="19" t="n">
        <v>180.7</v>
      </c>
      <c r="M12" s="19" t="n">
        <v>181</v>
      </c>
      <c r="N12" s="19" t="n">
        <v>181.5</v>
      </c>
      <c r="O12" s="19" t="n">
        <v>181.6</v>
      </c>
      <c r="P12" s="19" t="n">
        <v>181.7</v>
      </c>
      <c r="Q12" s="19" t="n">
        <v>181.8</v>
      </c>
      <c r="R12" s="19" t="n">
        <v>181.9</v>
      </c>
      <c r="S12" s="19" t="n">
        <v>181</v>
      </c>
    </row>
    <row r="13" customFormat="false" ht="15.75" hidden="false" customHeight="false" outlineLevel="0" collapsed="false">
      <c r="A13" s="17" t="s">
        <v>17</v>
      </c>
      <c r="B13" s="20" t="s">
        <v>18</v>
      </c>
      <c r="C13" s="15" t="s">
        <v>12</v>
      </c>
      <c r="D13" s="19" t="n">
        <v>63</v>
      </c>
      <c r="E13" s="19" t="n">
        <v>63.5</v>
      </c>
      <c r="F13" s="19" t="n">
        <v>57.9</v>
      </c>
      <c r="G13" s="19" t="n">
        <v>57.6</v>
      </c>
      <c r="H13" s="19" t="n">
        <v>57</v>
      </c>
      <c r="I13" s="19" t="n">
        <v>57</v>
      </c>
      <c r="J13" s="19" t="n">
        <v>57</v>
      </c>
      <c r="K13" s="19" t="n">
        <v>56.9</v>
      </c>
      <c r="L13" s="19" t="n">
        <v>56</v>
      </c>
      <c r="M13" s="19" t="n">
        <v>56</v>
      </c>
      <c r="N13" s="19" t="n">
        <v>56.3</v>
      </c>
      <c r="O13" s="19" t="n">
        <v>56.5</v>
      </c>
      <c r="P13" s="19" t="n">
        <v>57</v>
      </c>
      <c r="Q13" s="19" t="n">
        <v>57.7</v>
      </c>
      <c r="R13" s="19" t="n">
        <v>57.8</v>
      </c>
      <c r="S13" s="19" t="n">
        <v>57.9</v>
      </c>
    </row>
    <row r="14" customFormat="false" ht="15.75" hidden="false" customHeight="false" outlineLevel="0" collapsed="false">
      <c r="A14" s="17" t="s">
        <v>19</v>
      </c>
      <c r="B14" s="18" t="s">
        <v>20</v>
      </c>
      <c r="C14" s="15" t="s">
        <v>21</v>
      </c>
      <c r="D14" s="19" t="n">
        <v>69.3</v>
      </c>
      <c r="E14" s="19" t="n">
        <v>68.1</v>
      </c>
      <c r="F14" s="19" t="n">
        <v>68.83</v>
      </c>
      <c r="G14" s="19" t="n">
        <v>69</v>
      </c>
      <c r="H14" s="19" t="n">
        <v>70</v>
      </c>
      <c r="I14" s="19" t="n">
        <v>71</v>
      </c>
      <c r="J14" s="19" t="n">
        <v>72</v>
      </c>
      <c r="K14" s="19" t="n">
        <v>73</v>
      </c>
      <c r="L14" s="19" t="n">
        <v>74</v>
      </c>
      <c r="M14" s="19" t="n">
        <v>75</v>
      </c>
      <c r="N14" s="19" t="n">
        <v>76</v>
      </c>
      <c r="O14" s="19" t="n">
        <v>76.9</v>
      </c>
      <c r="P14" s="19" t="n">
        <v>77</v>
      </c>
      <c r="Q14" s="19" t="n">
        <v>77</v>
      </c>
      <c r="R14" s="19" t="n">
        <v>77</v>
      </c>
      <c r="S14" s="19" t="n">
        <v>77</v>
      </c>
    </row>
    <row r="15" customFormat="false" ht="31.5" hidden="false" customHeight="false" outlineLevel="0" collapsed="false">
      <c r="A15" s="15" t="s">
        <v>22</v>
      </c>
      <c r="B15" s="18" t="s">
        <v>23</v>
      </c>
      <c r="C15" s="15" t="s">
        <v>24</v>
      </c>
      <c r="D15" s="19" t="n">
        <v>10.4002561639449</v>
      </c>
      <c r="E15" s="19" t="n">
        <v>9.9</v>
      </c>
      <c r="F15" s="19" t="n">
        <v>10.2046433535637</v>
      </c>
      <c r="G15" s="19" t="n">
        <v>9.35733361079319</v>
      </c>
      <c r="H15" s="19" t="n">
        <v>9.00653503893215</v>
      </c>
      <c r="I15" s="19" t="n">
        <v>8.86591478696742</v>
      </c>
      <c r="J15" s="19" t="n">
        <v>8.7745576146022</v>
      </c>
      <c r="K15" s="19" t="n">
        <v>8.71382300700031</v>
      </c>
      <c r="L15" s="19" t="n">
        <v>8.66796575962141</v>
      </c>
      <c r="M15" s="19" t="n">
        <v>8.63384369406163</v>
      </c>
      <c r="N15" s="19" t="n">
        <v>8.61838565800663</v>
      </c>
      <c r="O15" s="19" t="n">
        <v>8.6269618542771</v>
      </c>
      <c r="P15" s="19" t="n">
        <v>8.65943030973451</v>
      </c>
      <c r="Q15" s="19" t="n">
        <v>8.96458987001345</v>
      </c>
      <c r="R15" s="19" t="n">
        <v>9.96974697469747</v>
      </c>
      <c r="S15" s="19" t="n">
        <v>10.3046748875073</v>
      </c>
    </row>
    <row r="16" customFormat="false" ht="15.75" hidden="false" customHeight="false" outlineLevel="0" collapsed="false">
      <c r="A16" s="17" t="s">
        <v>25</v>
      </c>
      <c r="B16" s="18" t="s">
        <v>26</v>
      </c>
      <c r="C16" s="15" t="s">
        <v>27</v>
      </c>
      <c r="D16" s="19" t="n">
        <v>1.678</v>
      </c>
      <c r="E16" s="19" t="n">
        <v>1.596</v>
      </c>
      <c r="F16" s="19" t="n">
        <v>1.577</v>
      </c>
      <c r="G16" s="19" t="n">
        <v>1.557</v>
      </c>
      <c r="H16" s="19" t="n">
        <v>1.534</v>
      </c>
      <c r="I16" s="19" t="n">
        <v>1.544</v>
      </c>
      <c r="J16" s="19" t="n">
        <v>1.544</v>
      </c>
      <c r="K16" s="19" t="n">
        <v>1.572</v>
      </c>
      <c r="L16" s="19" t="n">
        <v>1.587</v>
      </c>
      <c r="M16" s="19" t="n">
        <v>1.601</v>
      </c>
      <c r="N16" s="19" t="n">
        <v>1.614</v>
      </c>
      <c r="O16" s="19" t="n">
        <v>1.627</v>
      </c>
      <c r="P16" s="19" t="n">
        <v>1.639</v>
      </c>
      <c r="Q16" s="19" t="n">
        <v>1.65</v>
      </c>
      <c r="R16" s="19" t="n">
        <v>1.7</v>
      </c>
      <c r="S16" s="19" t="n">
        <v>1.661</v>
      </c>
    </row>
    <row r="17" customFormat="false" ht="31.5" hidden="false" customHeight="false" outlineLevel="0" collapsed="false">
      <c r="A17" s="17" t="s">
        <v>28</v>
      </c>
      <c r="B17" s="18" t="s">
        <v>29</v>
      </c>
      <c r="C17" s="15" t="s">
        <v>30</v>
      </c>
      <c r="D17" s="19" t="n">
        <v>12.747358309318</v>
      </c>
      <c r="E17" s="19" t="n">
        <v>14.3</v>
      </c>
      <c r="F17" s="19" t="n">
        <v>13.2357596025488</v>
      </c>
      <c r="G17" s="19" t="n">
        <v>11.8995595324801</v>
      </c>
      <c r="H17" s="19" t="n">
        <v>11.8395439377086</v>
      </c>
      <c r="I17" s="19" t="n">
        <v>11.786410470621</v>
      </c>
      <c r="J17" s="19" t="n">
        <v>11.6483210254981</v>
      </c>
      <c r="K17" s="19" t="n">
        <v>11.5592240448577</v>
      </c>
      <c r="L17" s="19" t="n">
        <v>11.3682232584035</v>
      </c>
      <c r="M17" s="19" t="n">
        <v>11.1676891260145</v>
      </c>
      <c r="N17" s="19" t="n">
        <v>10.9890491313931</v>
      </c>
      <c r="O17" s="19" t="n">
        <v>10.7958285694488</v>
      </c>
      <c r="P17" s="19" t="n">
        <v>10.588357300885</v>
      </c>
      <c r="Q17" s="19" t="n">
        <v>10.3747888149502</v>
      </c>
      <c r="R17" s="19" t="n">
        <v>10.165704070407</v>
      </c>
      <c r="S17" s="19" t="n">
        <v>9.87874832549033</v>
      </c>
    </row>
    <row r="18" customFormat="false" ht="15.75" hidden="false" customHeight="false" outlineLevel="0" collapsed="false">
      <c r="A18" s="15" t="s">
        <v>31</v>
      </c>
      <c r="B18" s="18" t="s">
        <v>32</v>
      </c>
      <c r="C18" s="15" t="s">
        <v>33</v>
      </c>
      <c r="D18" s="19" t="n">
        <v>-2.34710214537304</v>
      </c>
      <c r="E18" s="19" t="n">
        <v>-4.4</v>
      </c>
      <c r="F18" s="19" t="n">
        <v>-3.03111624898504</v>
      </c>
      <c r="G18" s="19" t="n">
        <v>-2.54222592168696</v>
      </c>
      <c r="H18" s="19" t="n">
        <v>-2.83300889877642</v>
      </c>
      <c r="I18" s="19" t="n">
        <v>-2.92049568365358</v>
      </c>
      <c r="J18" s="19" t="n">
        <v>-2.87376341089592</v>
      </c>
      <c r="K18" s="19" t="n">
        <v>-2.84540103785742</v>
      </c>
      <c r="L18" s="19" t="n">
        <v>-2.7002574987821</v>
      </c>
      <c r="M18" s="19" t="n">
        <v>-2.53384543195287</v>
      </c>
      <c r="N18" s="19" t="n">
        <v>-2.37066347338644</v>
      </c>
      <c r="O18" s="19" t="n">
        <v>-2.16886671517167</v>
      </c>
      <c r="P18" s="19" t="n">
        <v>-1.92892699115044</v>
      </c>
      <c r="Q18" s="19" t="n">
        <v>-1.41019894493673</v>
      </c>
      <c r="R18" s="19" t="n">
        <v>-0.195957095709571</v>
      </c>
      <c r="S18" s="19" t="n">
        <v>0.425926562016969</v>
      </c>
    </row>
    <row r="19" customFormat="false" ht="15.75" hidden="false" customHeight="false" outlineLevel="0" collapsed="false">
      <c r="A19" s="17" t="s">
        <v>34</v>
      </c>
      <c r="B19" s="18" t="s">
        <v>35</v>
      </c>
      <c r="C19" s="15" t="s">
        <v>12</v>
      </c>
      <c r="D19" s="19" t="n">
        <v>-0.117000000000001</v>
      </c>
      <c r="E19" s="19" t="n">
        <v>2.429</v>
      </c>
      <c r="F19" s="19" t="n">
        <v>-2.963</v>
      </c>
      <c r="G19" s="19" t="n">
        <v>-0.0670000000000002</v>
      </c>
      <c r="H19" s="19" t="n">
        <v>0.315</v>
      </c>
      <c r="I19" s="19" t="n">
        <v>0.539</v>
      </c>
      <c r="J19" s="19" t="n">
        <v>0.725</v>
      </c>
      <c r="K19" s="19" t="n">
        <v>1.017</v>
      </c>
      <c r="L19" s="19" t="n">
        <v>1.076</v>
      </c>
      <c r="M19" s="19" t="n">
        <v>1.079</v>
      </c>
      <c r="N19" s="19" t="n">
        <v>1.133</v>
      </c>
      <c r="O19" s="19" t="n">
        <v>1.226</v>
      </c>
      <c r="P19" s="19" t="n">
        <v>1.258</v>
      </c>
      <c r="Q19" s="19" t="n">
        <v>1.209</v>
      </c>
      <c r="R19" s="19" t="n">
        <v>0.957000000000001</v>
      </c>
      <c r="S19" s="19" t="n">
        <v>-0.523999999999999</v>
      </c>
    </row>
    <row r="20" customFormat="false" ht="15.75" hidden="false" customHeight="true" outlineLevel="0" collapsed="false">
      <c r="A20" s="17" t="s">
        <v>36</v>
      </c>
      <c r="B20" s="16" t="s">
        <v>37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customFormat="false" ht="15.75" hidden="false" customHeight="false" outlineLevel="0" collapsed="false">
      <c r="A21" s="15" t="s">
        <v>38</v>
      </c>
      <c r="B21" s="18" t="s">
        <v>37</v>
      </c>
      <c r="C21" s="15" t="s">
        <v>39</v>
      </c>
      <c r="D21" s="19" t="n">
        <v>294476.6</v>
      </c>
      <c r="E21" s="19" t="n">
        <v>321509.55188</v>
      </c>
      <c r="F21" s="19" t="n">
        <v>347651.867209465</v>
      </c>
      <c r="G21" s="19" t="n">
        <v>366916.078374815</v>
      </c>
      <c r="H21" s="19" t="n">
        <v>390344.87453621</v>
      </c>
      <c r="I21" s="19" t="n">
        <v>408660.684156399</v>
      </c>
      <c r="J21" s="19" t="n">
        <v>436586.854959077</v>
      </c>
      <c r="K21" s="19" t="n">
        <v>461636.233183129</v>
      </c>
      <c r="L21" s="19" t="n">
        <v>486725.882991466</v>
      </c>
      <c r="M21" s="19" t="n">
        <v>515966.26293845</v>
      </c>
      <c r="N21" s="19" t="n">
        <v>547178.730534939</v>
      </c>
      <c r="O21" s="19" t="n">
        <v>579255.371758229</v>
      </c>
      <c r="P21" s="19" t="n">
        <v>625052.069944408</v>
      </c>
      <c r="Q21" s="19" t="n">
        <v>662689.472014055</v>
      </c>
      <c r="R21" s="19" t="n">
        <v>702916.54451948</v>
      </c>
      <c r="S21" s="19" t="n">
        <v>745480.103967891</v>
      </c>
    </row>
    <row r="22" customFormat="false" ht="31.5" hidden="false" customHeight="false" outlineLevel="0" collapsed="false">
      <c r="A22" s="17" t="s">
        <v>40</v>
      </c>
      <c r="B22" s="18" t="s">
        <v>41</v>
      </c>
      <c r="C22" s="15" t="s">
        <v>42</v>
      </c>
      <c r="D22" s="19" t="n">
        <v>99.8</v>
      </c>
      <c r="E22" s="19" t="n">
        <v>103</v>
      </c>
      <c r="F22" s="19" t="n">
        <v>97.2625727785964</v>
      </c>
      <c r="G22" s="19" t="n">
        <v>99.7855247236075</v>
      </c>
      <c r="H22" s="19" t="n">
        <v>102.145939180118</v>
      </c>
      <c r="I22" s="19" t="n">
        <v>100.884908022391</v>
      </c>
      <c r="J22" s="19" t="n">
        <v>102.386384900014</v>
      </c>
      <c r="K22" s="19" t="n">
        <v>101.342752670613</v>
      </c>
      <c r="L22" s="19" t="n">
        <v>101.55665863377</v>
      </c>
      <c r="M22" s="19" t="n">
        <v>101.84212762692</v>
      </c>
      <c r="N22" s="19" t="n">
        <v>101.886676234947</v>
      </c>
      <c r="O22" s="19" t="n">
        <v>101.866743999972</v>
      </c>
      <c r="P22" s="19" t="n">
        <v>103.892524134346</v>
      </c>
      <c r="Q22" s="19" t="n">
        <v>102.477501721398</v>
      </c>
      <c r="R22" s="19" t="n">
        <v>102.830375374428</v>
      </c>
      <c r="S22" s="19" t="n">
        <v>102.803177452315</v>
      </c>
    </row>
    <row r="23" customFormat="false" ht="15.75" hidden="false" customHeight="true" outlineLevel="0" collapsed="false">
      <c r="A23" s="17" t="s">
        <v>43</v>
      </c>
      <c r="B23" s="16" t="s">
        <v>44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customFormat="false" ht="31.5" hidden="false" customHeight="false" outlineLevel="0" collapsed="false">
      <c r="A24" s="15" t="s">
        <v>45</v>
      </c>
      <c r="B24" s="21" t="s">
        <v>46</v>
      </c>
      <c r="C24" s="22" t="s">
        <v>42</v>
      </c>
      <c r="D24" s="19" t="n">
        <v>95.1</v>
      </c>
      <c r="E24" s="19" t="n">
        <v>112.3</v>
      </c>
      <c r="F24" s="19" t="n">
        <v>84.5</v>
      </c>
      <c r="G24" s="19" t="n">
        <v>113.390771348587</v>
      </c>
      <c r="H24" s="19" t="n">
        <v>101.771923016779</v>
      </c>
      <c r="I24" s="19" t="n">
        <v>101.95955694377</v>
      </c>
      <c r="J24" s="19" t="n">
        <v>102.53660966471</v>
      </c>
      <c r="K24" s="19" t="n">
        <v>102.99782109378</v>
      </c>
      <c r="L24" s="19" t="n">
        <v>103.36127883736</v>
      </c>
      <c r="M24" s="19" t="n">
        <v>102.461012685581</v>
      </c>
      <c r="N24" s="19" t="n">
        <v>102.892702183552</v>
      </c>
      <c r="O24" s="19" t="n">
        <v>102.423790387568</v>
      </c>
      <c r="P24" s="19" t="n">
        <v>102.456825472104</v>
      </c>
      <c r="Q24" s="19" t="n">
        <v>102.463532236937</v>
      </c>
      <c r="R24" s="19" t="n">
        <v>102.70356773108</v>
      </c>
      <c r="S24" s="19" t="n">
        <v>102.796162176251</v>
      </c>
    </row>
    <row r="25" customFormat="false" ht="31.5" hidden="false" customHeight="false" outlineLevel="0" collapsed="false">
      <c r="A25" s="17" t="s">
        <v>47</v>
      </c>
      <c r="B25" s="21" t="s">
        <v>48</v>
      </c>
      <c r="C25" s="15" t="s">
        <v>42</v>
      </c>
      <c r="D25" s="19" t="n">
        <v>104.5</v>
      </c>
      <c r="E25" s="19" t="n">
        <v>101.5</v>
      </c>
      <c r="F25" s="19" t="n">
        <v>95.2</v>
      </c>
      <c r="G25" s="19" t="n">
        <v>100.967621016952</v>
      </c>
      <c r="H25" s="19" t="n">
        <v>99.9471359732528</v>
      </c>
      <c r="I25" s="19" t="n">
        <v>100.340780705506</v>
      </c>
      <c r="J25" s="19" t="n">
        <v>103.95254433693</v>
      </c>
      <c r="K25" s="19" t="n">
        <v>106.269688525659</v>
      </c>
      <c r="L25" s="19" t="n">
        <v>109.100920661357</v>
      </c>
      <c r="M25" s="19" t="n">
        <v>101.977710004846</v>
      </c>
      <c r="N25" s="19" t="n">
        <v>105.338006492769</v>
      </c>
      <c r="O25" s="19" t="n">
        <v>101.932445514955</v>
      </c>
      <c r="P25" s="19" t="n">
        <v>100.48889153412</v>
      </c>
      <c r="Q25" s="19" t="n">
        <v>100.094502541417</v>
      </c>
      <c r="R25" s="19" t="n">
        <v>100.088998325255</v>
      </c>
      <c r="S25" s="19" t="n">
        <v>100</v>
      </c>
    </row>
    <row r="26" customFormat="false" ht="31.5" hidden="false" customHeight="false" outlineLevel="0" collapsed="false">
      <c r="A26" s="17" t="s">
        <v>49</v>
      </c>
      <c r="B26" s="21" t="s">
        <v>50</v>
      </c>
      <c r="C26" s="15" t="s">
        <v>42</v>
      </c>
      <c r="D26" s="19" t="n">
        <v>92.6</v>
      </c>
      <c r="E26" s="19" t="n">
        <v>116.5</v>
      </c>
      <c r="F26" s="19" t="n">
        <v>80.6905100560809</v>
      </c>
      <c r="G26" s="19" t="n">
        <v>118.503920177047</v>
      </c>
      <c r="H26" s="19" t="n">
        <v>102.290786272435</v>
      </c>
      <c r="I26" s="19" t="n">
        <v>102.413709936274</v>
      </c>
      <c r="J26" s="19" t="n">
        <v>102.610039492312</v>
      </c>
      <c r="K26" s="19" t="n">
        <v>102.714095236138</v>
      </c>
      <c r="L26" s="19" t="n">
        <v>102.531395174782</v>
      </c>
      <c r="M26" s="19" t="n">
        <v>102.730941307073</v>
      </c>
      <c r="N26" s="19" t="n">
        <v>102.645282012246</v>
      </c>
      <c r="O26" s="19" t="n">
        <v>102.751128000737</v>
      </c>
      <c r="P26" s="19" t="n">
        <v>103.044098127784</v>
      </c>
      <c r="Q26" s="19" t="n">
        <v>103.150010549184</v>
      </c>
      <c r="R26" s="19" t="n">
        <v>103.443469735234</v>
      </c>
      <c r="S26" s="19" t="n">
        <v>103.548777088403</v>
      </c>
    </row>
    <row r="27" customFormat="false" ht="31.5" hidden="false" customHeight="false" outlineLevel="0" collapsed="false">
      <c r="A27" s="15" t="s">
        <v>51</v>
      </c>
      <c r="B27" s="21" t="s">
        <v>52</v>
      </c>
      <c r="C27" s="15" t="s">
        <v>42</v>
      </c>
      <c r="D27" s="19" t="n">
        <v>101.3</v>
      </c>
      <c r="E27" s="19" t="n">
        <v>101.3</v>
      </c>
      <c r="F27" s="19" t="n">
        <v>98.7</v>
      </c>
      <c r="G27" s="19" t="n">
        <v>99.5</v>
      </c>
      <c r="H27" s="19" t="n">
        <v>101</v>
      </c>
      <c r="I27" s="19" t="n">
        <v>101.3</v>
      </c>
      <c r="J27" s="19" t="n">
        <v>100.8</v>
      </c>
      <c r="K27" s="19" t="n">
        <v>101.2</v>
      </c>
      <c r="L27" s="19" t="n">
        <v>101.5</v>
      </c>
      <c r="M27" s="19" t="n">
        <v>101.7</v>
      </c>
      <c r="N27" s="19" t="n">
        <v>101.5</v>
      </c>
      <c r="O27" s="19" t="n">
        <v>101.3</v>
      </c>
      <c r="P27" s="19" t="n">
        <v>101.6</v>
      </c>
      <c r="Q27" s="19" t="n">
        <v>101.4</v>
      </c>
      <c r="R27" s="19" t="n">
        <v>101.5</v>
      </c>
      <c r="S27" s="19" t="n">
        <v>101.6</v>
      </c>
    </row>
    <row r="28" customFormat="false" ht="31.5" hidden="false" customHeight="false" outlineLevel="0" collapsed="false">
      <c r="A28" s="17" t="s">
        <v>53</v>
      </c>
      <c r="B28" s="21" t="s">
        <v>54</v>
      </c>
      <c r="C28" s="22" t="s">
        <v>42</v>
      </c>
      <c r="D28" s="19" t="n">
        <v>90</v>
      </c>
      <c r="E28" s="19" t="n">
        <v>107.5</v>
      </c>
      <c r="F28" s="19" t="n">
        <v>75</v>
      </c>
      <c r="G28" s="19" t="n">
        <v>100</v>
      </c>
      <c r="H28" s="19" t="n">
        <v>100.1</v>
      </c>
      <c r="I28" s="19" t="n">
        <v>100.2</v>
      </c>
      <c r="J28" s="19" t="n">
        <v>100.2</v>
      </c>
      <c r="K28" s="19" t="n">
        <v>100.2</v>
      </c>
      <c r="L28" s="19" t="n">
        <v>100.3</v>
      </c>
      <c r="M28" s="19" t="n">
        <v>100.3</v>
      </c>
      <c r="N28" s="19" t="n">
        <v>100.3</v>
      </c>
      <c r="O28" s="19" t="n">
        <v>100.2</v>
      </c>
      <c r="P28" s="19" t="n">
        <v>100.3</v>
      </c>
      <c r="Q28" s="19" t="n">
        <v>100.2</v>
      </c>
      <c r="R28" s="19" t="n">
        <v>100.3</v>
      </c>
      <c r="S28" s="19" t="n">
        <v>100.3</v>
      </c>
    </row>
    <row r="29" customFormat="false" ht="15.75" hidden="false" customHeight="false" outlineLevel="0" collapsed="false">
      <c r="A29" s="17" t="s">
        <v>55</v>
      </c>
      <c r="B29" s="18" t="s">
        <v>56</v>
      </c>
      <c r="C29" s="15" t="s">
        <v>57</v>
      </c>
      <c r="D29" s="19" t="n">
        <v>1970.1</v>
      </c>
      <c r="E29" s="19" t="n">
        <v>2026.8</v>
      </c>
      <c r="F29" s="19" t="n">
        <v>2017.2</v>
      </c>
      <c r="G29" s="19" t="n">
        <v>2019.2172</v>
      </c>
      <c r="H29" s="19" t="n">
        <v>2045.4670236</v>
      </c>
      <c r="I29" s="19" t="n">
        <v>2078.1944959776</v>
      </c>
      <c r="J29" s="19" t="n">
        <v>2101.05463543335</v>
      </c>
      <c r="K29" s="19" t="n">
        <v>2132.57045496485</v>
      </c>
      <c r="L29" s="19" t="n">
        <v>2173.08929360919</v>
      </c>
      <c r="M29" s="19" t="n">
        <v>2216.55107948137</v>
      </c>
      <c r="N29" s="19" t="n">
        <v>2256.44899891203</v>
      </c>
      <c r="O29" s="19" t="n">
        <v>2292.55218289463</v>
      </c>
      <c r="P29" s="19" t="n">
        <v>2336.11067436962</v>
      </c>
      <c r="Q29" s="19" t="n">
        <v>2375.82455583391</v>
      </c>
      <c r="R29" s="19" t="n">
        <v>2418.58939783892</v>
      </c>
      <c r="S29" s="19" t="n">
        <v>2466.9611857957</v>
      </c>
    </row>
    <row r="30" customFormat="false" ht="31.5" hidden="false" customHeight="false" outlineLevel="0" collapsed="false">
      <c r="A30" s="15" t="s">
        <v>58</v>
      </c>
      <c r="B30" s="18" t="s">
        <v>59</v>
      </c>
      <c r="C30" s="15" t="s">
        <v>60</v>
      </c>
      <c r="D30" s="19" t="n">
        <v>4822</v>
      </c>
      <c r="E30" s="19" t="n">
        <v>4984.1</v>
      </c>
      <c r="F30" s="19" t="n">
        <v>5614.5</v>
      </c>
      <c r="G30" s="19" t="n">
        <v>6052.431</v>
      </c>
      <c r="H30" s="19" t="n">
        <v>6306.633102</v>
      </c>
      <c r="I30" s="19" t="n">
        <v>6552.591792978</v>
      </c>
      <c r="J30" s="19" t="n">
        <v>6808.14287290414</v>
      </c>
      <c r="K30" s="19" t="n">
        <v>7073.66044494741</v>
      </c>
      <c r="L30" s="19" t="n">
        <v>7349.53320230036</v>
      </c>
      <c r="M30" s="19" t="n">
        <v>7636.16499719007</v>
      </c>
      <c r="N30" s="19" t="n">
        <v>7933.97543208048</v>
      </c>
      <c r="O30" s="19" t="n">
        <v>8243.40047393162</v>
      </c>
      <c r="P30" s="19" t="n">
        <v>8564.89309241496</v>
      </c>
      <c r="Q30" s="19" t="n">
        <v>8898.92392301914</v>
      </c>
      <c r="R30" s="19" t="n">
        <v>9245.98195601689</v>
      </c>
      <c r="S30" s="19" t="n">
        <v>9606.57525230155</v>
      </c>
    </row>
    <row r="31" customFormat="false" ht="47.25" hidden="false" customHeight="false" outlineLevel="0" collapsed="false">
      <c r="A31" s="17" t="s">
        <v>61</v>
      </c>
      <c r="B31" s="18" t="s">
        <v>62</v>
      </c>
      <c r="C31" s="15" t="s">
        <v>63</v>
      </c>
      <c r="D31" s="19" t="n">
        <v>111.1</v>
      </c>
      <c r="E31" s="19" t="n">
        <v>102.5</v>
      </c>
      <c r="F31" s="19" t="n">
        <v>113.2</v>
      </c>
      <c r="G31" s="19" t="n">
        <v>107.8</v>
      </c>
      <c r="H31" s="19" t="n">
        <v>104.2</v>
      </c>
      <c r="I31" s="19" t="n">
        <v>103.9</v>
      </c>
      <c r="J31" s="19" t="n">
        <v>103.9</v>
      </c>
      <c r="K31" s="19" t="n">
        <v>103.9</v>
      </c>
      <c r="L31" s="19" t="n">
        <v>103.9</v>
      </c>
      <c r="M31" s="19" t="n">
        <v>103.9</v>
      </c>
      <c r="N31" s="19" t="n">
        <v>103.9</v>
      </c>
      <c r="O31" s="19" t="n">
        <v>103.9</v>
      </c>
      <c r="P31" s="19" t="n">
        <v>103.9</v>
      </c>
      <c r="Q31" s="19" t="n">
        <v>103.9</v>
      </c>
      <c r="R31" s="19" t="n">
        <v>103.9</v>
      </c>
      <c r="S31" s="19" t="n">
        <v>103.9</v>
      </c>
    </row>
    <row r="32" customFormat="false" ht="15.75" hidden="false" customHeight="true" outlineLevel="0" collapsed="false">
      <c r="A32" s="17" t="s">
        <v>64</v>
      </c>
      <c r="B32" s="16" t="s">
        <v>65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</row>
    <row r="33" customFormat="false" ht="31.5" hidden="false" customHeight="false" outlineLevel="0" collapsed="false">
      <c r="A33" s="15" t="s">
        <v>66</v>
      </c>
      <c r="B33" s="18" t="s">
        <v>67</v>
      </c>
      <c r="C33" s="15" t="s">
        <v>42</v>
      </c>
      <c r="D33" s="19" t="n">
        <v>101</v>
      </c>
      <c r="E33" s="19" t="n">
        <v>105.3</v>
      </c>
      <c r="F33" s="19" t="n">
        <v>100.9</v>
      </c>
      <c r="G33" s="19" t="n">
        <v>95.4</v>
      </c>
      <c r="H33" s="19" t="n">
        <v>99.1</v>
      </c>
      <c r="I33" s="19" t="n">
        <v>100.1</v>
      </c>
      <c r="J33" s="19" t="n">
        <v>100.1</v>
      </c>
      <c r="K33" s="19" t="n">
        <v>100.2</v>
      </c>
      <c r="L33" s="19" t="n">
        <v>100.3</v>
      </c>
      <c r="M33" s="19" t="n">
        <v>100.3</v>
      </c>
      <c r="N33" s="19" t="n">
        <v>100.4</v>
      </c>
      <c r="O33" s="19" t="n">
        <v>100.5</v>
      </c>
      <c r="P33" s="19" t="n">
        <v>100.6</v>
      </c>
      <c r="Q33" s="19" t="n">
        <v>100.7</v>
      </c>
      <c r="R33" s="19" t="n">
        <v>100.7</v>
      </c>
      <c r="S33" s="19" t="n">
        <v>100.8</v>
      </c>
    </row>
    <row r="34" customFormat="false" ht="15.75" hidden="false" customHeight="true" outlineLevel="0" collapsed="false">
      <c r="A34" s="17" t="s">
        <v>68</v>
      </c>
      <c r="B34" s="16" t="s">
        <v>69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</row>
    <row r="35" customFormat="false" ht="31.5" hidden="false" customHeight="false" outlineLevel="0" collapsed="false">
      <c r="A35" s="17" t="s">
        <v>70</v>
      </c>
      <c r="B35" s="23" t="s">
        <v>71</v>
      </c>
      <c r="C35" s="24" t="s">
        <v>42</v>
      </c>
      <c r="D35" s="25" t="n">
        <v>101.1</v>
      </c>
      <c r="E35" s="25" t="n">
        <v>125.5</v>
      </c>
      <c r="F35" s="25" t="n">
        <v>109.2</v>
      </c>
      <c r="G35" s="25" t="n">
        <v>100.9</v>
      </c>
      <c r="H35" s="25" t="n">
        <v>101</v>
      </c>
      <c r="I35" s="25" t="n">
        <v>101.1</v>
      </c>
      <c r="J35" s="25" t="n">
        <v>101.2</v>
      </c>
      <c r="K35" s="25" t="n">
        <v>101.2</v>
      </c>
      <c r="L35" s="25" t="n">
        <v>101.2</v>
      </c>
      <c r="M35" s="25" t="n">
        <v>101.3</v>
      </c>
      <c r="N35" s="25" t="n">
        <v>101.3</v>
      </c>
      <c r="O35" s="25" t="n">
        <v>101.3</v>
      </c>
      <c r="P35" s="25" t="n">
        <v>101.2</v>
      </c>
      <c r="Q35" s="25" t="n">
        <v>101.2</v>
      </c>
      <c r="R35" s="25" t="n">
        <v>101.2</v>
      </c>
      <c r="S35" s="25" t="n">
        <v>101.1</v>
      </c>
    </row>
    <row r="36" customFormat="false" ht="15.75" hidden="false" customHeight="false" outlineLevel="0" collapsed="false">
      <c r="A36" s="15" t="s">
        <v>72</v>
      </c>
      <c r="B36" s="23" t="s">
        <v>73</v>
      </c>
      <c r="C36" s="24" t="s">
        <v>74</v>
      </c>
      <c r="D36" s="25" t="n">
        <v>68.1</v>
      </c>
      <c r="E36" s="25" t="n">
        <v>60.1</v>
      </c>
      <c r="F36" s="25" t="n">
        <v>67.4</v>
      </c>
      <c r="G36" s="25" t="n">
        <v>50</v>
      </c>
      <c r="H36" s="25" t="n">
        <v>54</v>
      </c>
      <c r="I36" s="25" t="n">
        <v>54</v>
      </c>
      <c r="J36" s="25" t="n">
        <v>54</v>
      </c>
      <c r="K36" s="25" t="n">
        <v>61</v>
      </c>
      <c r="L36" s="25" t="n">
        <v>69</v>
      </c>
      <c r="M36" s="25" t="n">
        <v>86</v>
      </c>
      <c r="N36" s="25" t="n">
        <v>83</v>
      </c>
      <c r="O36" s="25" t="n">
        <v>84.1</v>
      </c>
      <c r="P36" s="25" t="n">
        <v>85</v>
      </c>
      <c r="Q36" s="25" t="n">
        <v>86</v>
      </c>
      <c r="R36" s="25" t="n">
        <v>88</v>
      </c>
      <c r="S36" s="25" t="n">
        <v>89</v>
      </c>
    </row>
    <row r="37" customFormat="false" ht="15.75" hidden="false" customHeight="true" outlineLevel="0" collapsed="false">
      <c r="A37" s="17" t="s">
        <v>75</v>
      </c>
      <c r="B37" s="16" t="s">
        <v>76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</row>
    <row r="38" customFormat="false" ht="31.5" hidden="false" customHeight="false" outlineLevel="0" collapsed="false">
      <c r="A38" s="17" t="s">
        <v>77</v>
      </c>
      <c r="B38" s="23" t="s">
        <v>78</v>
      </c>
      <c r="C38" s="24" t="s">
        <v>79</v>
      </c>
      <c r="D38" s="25" t="n">
        <v>103.3</v>
      </c>
      <c r="E38" s="25" t="n">
        <v>106.7</v>
      </c>
      <c r="F38" s="25" t="n">
        <v>112.2</v>
      </c>
      <c r="G38" s="25" t="n">
        <v>104.62</v>
      </c>
      <c r="H38" s="25" t="n">
        <v>103.13</v>
      </c>
      <c r="I38" s="25" t="n">
        <v>104</v>
      </c>
      <c r="J38" s="25" t="n">
        <v>104</v>
      </c>
      <c r="K38" s="25" t="n">
        <v>104</v>
      </c>
      <c r="L38" s="25" t="n">
        <v>104</v>
      </c>
      <c r="M38" s="25" t="n">
        <v>104</v>
      </c>
      <c r="N38" s="25" t="n">
        <v>104</v>
      </c>
      <c r="O38" s="25" t="n">
        <v>104</v>
      </c>
      <c r="P38" s="25" t="n">
        <v>104</v>
      </c>
      <c r="Q38" s="25" t="n">
        <v>104</v>
      </c>
      <c r="R38" s="25" t="n">
        <v>104</v>
      </c>
      <c r="S38" s="25" t="n">
        <v>104</v>
      </c>
    </row>
    <row r="39" customFormat="false" ht="15.75" hidden="false" customHeight="false" outlineLevel="0" collapsed="false">
      <c r="A39" s="15" t="s">
        <v>80</v>
      </c>
      <c r="B39" s="26" t="s">
        <v>81</v>
      </c>
      <c r="C39" s="24" t="s">
        <v>82</v>
      </c>
      <c r="D39" s="25" t="n">
        <v>102.5</v>
      </c>
      <c r="E39" s="25" t="n">
        <v>105.1</v>
      </c>
      <c r="F39" s="25" t="n">
        <v>111.9</v>
      </c>
      <c r="G39" s="25" t="n">
        <v>105.68</v>
      </c>
      <c r="H39" s="25" t="n">
        <v>104.39</v>
      </c>
      <c r="I39" s="25" t="n">
        <v>103.69</v>
      </c>
      <c r="J39" s="25" t="n">
        <v>104</v>
      </c>
      <c r="K39" s="25" t="n">
        <v>104</v>
      </c>
      <c r="L39" s="25" t="n">
        <v>104</v>
      </c>
      <c r="M39" s="25" t="n">
        <v>104</v>
      </c>
      <c r="N39" s="25" t="n">
        <v>104</v>
      </c>
      <c r="O39" s="25" t="n">
        <v>104</v>
      </c>
      <c r="P39" s="25" t="n">
        <v>104</v>
      </c>
      <c r="Q39" s="25" t="n">
        <v>104</v>
      </c>
      <c r="R39" s="25" t="n">
        <v>104</v>
      </c>
      <c r="S39" s="25" t="n">
        <v>104</v>
      </c>
    </row>
    <row r="40" customFormat="false" ht="31.5" hidden="false" customHeight="false" outlineLevel="0" collapsed="false">
      <c r="A40" s="17" t="s">
        <v>83</v>
      </c>
      <c r="B40" s="23" t="s">
        <v>84</v>
      </c>
      <c r="C40" s="24" t="s">
        <v>42</v>
      </c>
      <c r="D40" s="25" t="n">
        <v>98.8</v>
      </c>
      <c r="E40" s="25" t="n">
        <v>110.9</v>
      </c>
      <c r="F40" s="25" t="n">
        <v>100.6</v>
      </c>
      <c r="G40" s="25" t="n">
        <v>101</v>
      </c>
      <c r="H40" s="25" t="n">
        <v>102</v>
      </c>
      <c r="I40" s="25" t="n">
        <v>102.2</v>
      </c>
      <c r="J40" s="25" t="n">
        <v>102.5</v>
      </c>
      <c r="K40" s="25" t="n">
        <v>102.8</v>
      </c>
      <c r="L40" s="25" t="n">
        <v>102.6</v>
      </c>
      <c r="M40" s="25" t="n">
        <v>103</v>
      </c>
      <c r="N40" s="25" t="n">
        <v>103.5</v>
      </c>
      <c r="O40" s="25" t="n">
        <v>103.7</v>
      </c>
      <c r="P40" s="25" t="n">
        <v>101.5</v>
      </c>
      <c r="Q40" s="25" t="n">
        <v>101.2</v>
      </c>
      <c r="R40" s="25" t="n">
        <v>101.5</v>
      </c>
      <c r="S40" s="25" t="n">
        <v>102</v>
      </c>
    </row>
    <row r="41" customFormat="false" ht="31.5" hidden="false" customHeight="false" outlineLevel="0" collapsed="false">
      <c r="A41" s="17" t="s">
        <v>85</v>
      </c>
      <c r="B41" s="23" t="s">
        <v>86</v>
      </c>
      <c r="C41" s="24" t="s">
        <v>42</v>
      </c>
      <c r="D41" s="25" t="n">
        <v>90.1</v>
      </c>
      <c r="E41" s="25" t="n">
        <v>105.4</v>
      </c>
      <c r="F41" s="25" t="n">
        <v>98.2</v>
      </c>
      <c r="G41" s="25" t="n">
        <v>100.5</v>
      </c>
      <c r="H41" s="25" t="n">
        <v>101.5</v>
      </c>
      <c r="I41" s="25" t="n">
        <v>101.7</v>
      </c>
      <c r="J41" s="25" t="n">
        <v>102</v>
      </c>
      <c r="K41" s="25" t="n">
        <v>102.5</v>
      </c>
      <c r="L41" s="25" t="n">
        <v>102.2</v>
      </c>
      <c r="M41" s="25" t="n">
        <v>102.6</v>
      </c>
      <c r="N41" s="25" t="n">
        <v>103</v>
      </c>
      <c r="O41" s="25" t="n">
        <v>103.2</v>
      </c>
      <c r="P41" s="25" t="n">
        <v>101</v>
      </c>
      <c r="Q41" s="25" t="n">
        <v>100.8</v>
      </c>
      <c r="R41" s="25" t="n">
        <v>101.2</v>
      </c>
      <c r="S41" s="25" t="n">
        <v>101.5</v>
      </c>
    </row>
    <row r="42" customFormat="false" ht="15.75" hidden="false" customHeight="true" outlineLevel="0" collapsed="false">
      <c r="A42" s="15" t="s">
        <v>87</v>
      </c>
      <c r="B42" s="16" t="s">
        <v>88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customFormat="false" ht="15.75" hidden="false" customHeight="false" outlineLevel="0" collapsed="false">
      <c r="A43" s="17" t="s">
        <v>89</v>
      </c>
      <c r="B43" s="23" t="s">
        <v>90</v>
      </c>
      <c r="C43" s="24" t="s">
        <v>91</v>
      </c>
      <c r="D43" s="25" t="n">
        <v>836.7</v>
      </c>
      <c r="E43" s="25" t="n">
        <v>1011.6</v>
      </c>
      <c r="F43" s="27" t="s">
        <v>92</v>
      </c>
      <c r="G43" s="25" t="n">
        <v>1051.1</v>
      </c>
      <c r="H43" s="25" t="n">
        <v>1121.2</v>
      </c>
      <c r="I43" s="25" t="n">
        <v>1181.2</v>
      </c>
      <c r="J43" s="25" t="n">
        <v>1251.2</v>
      </c>
      <c r="K43" s="25" t="n">
        <v>1301.2</v>
      </c>
      <c r="L43" s="25" t="n">
        <v>1331.3</v>
      </c>
      <c r="M43" s="25" t="n">
        <v>1351.4</v>
      </c>
      <c r="N43" s="25" t="n">
        <v>1371.4</v>
      </c>
      <c r="O43" s="25" t="n">
        <v>1401.5</v>
      </c>
      <c r="P43" s="25" t="n">
        <v>1421.6</v>
      </c>
      <c r="Q43" s="25" t="n">
        <v>1451.7</v>
      </c>
      <c r="R43" s="25" t="n">
        <v>1481.8</v>
      </c>
      <c r="S43" s="25" t="n">
        <v>1502</v>
      </c>
    </row>
    <row r="44" customFormat="false" ht="15.75" hidden="false" customHeight="false" outlineLevel="0" collapsed="false">
      <c r="A44" s="17" t="s">
        <v>93</v>
      </c>
      <c r="B44" s="23" t="s">
        <v>94</v>
      </c>
      <c r="C44" s="24" t="s">
        <v>91</v>
      </c>
      <c r="D44" s="25" t="n">
        <v>253.3</v>
      </c>
      <c r="E44" s="25" t="n">
        <v>249.7</v>
      </c>
      <c r="F44" s="27" t="s">
        <v>92</v>
      </c>
      <c r="G44" s="25" t="n">
        <v>251.9</v>
      </c>
      <c r="H44" s="25" t="n">
        <v>256.9</v>
      </c>
      <c r="I44" s="25" t="n">
        <v>262</v>
      </c>
      <c r="J44" s="25" t="n">
        <v>269</v>
      </c>
      <c r="K44" s="25" t="n">
        <v>271.1</v>
      </c>
      <c r="L44" s="25" t="n">
        <v>272.4</v>
      </c>
      <c r="M44" s="25" t="n">
        <v>274.5</v>
      </c>
      <c r="N44" s="25" t="n">
        <v>275.6</v>
      </c>
      <c r="O44" s="25" t="n">
        <v>277.7</v>
      </c>
      <c r="P44" s="25" t="n">
        <v>279.8</v>
      </c>
      <c r="Q44" s="25" t="n">
        <v>282.9</v>
      </c>
      <c r="R44" s="25" t="n">
        <v>285</v>
      </c>
      <c r="S44" s="25" t="n">
        <v>288.1</v>
      </c>
    </row>
    <row r="45" customFormat="false" ht="15.75" hidden="false" customHeight="true" outlineLevel="0" collapsed="false">
      <c r="A45" s="15" t="s">
        <v>95</v>
      </c>
      <c r="B45" s="28" t="s">
        <v>96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</row>
    <row r="46" customFormat="false" ht="31.5" hidden="false" customHeight="false" outlineLevel="0" collapsed="false">
      <c r="A46" s="17" t="s">
        <v>97</v>
      </c>
      <c r="B46" s="23" t="s">
        <v>98</v>
      </c>
      <c r="C46" s="24" t="s">
        <v>99</v>
      </c>
      <c r="D46" s="25" t="s">
        <v>100</v>
      </c>
      <c r="E46" s="25" t="s">
        <v>101</v>
      </c>
      <c r="F46" s="25" t="n">
        <v>5350</v>
      </c>
      <c r="G46" s="25" t="n">
        <v>5360.46363160031</v>
      </c>
      <c r="H46" s="25" t="n">
        <v>5400.46363160031</v>
      </c>
      <c r="I46" s="25" t="n">
        <v>5420.46363160031</v>
      </c>
      <c r="J46" s="25" t="n">
        <v>5488.46363160031</v>
      </c>
      <c r="K46" s="25" t="n">
        <v>5490.46363160031</v>
      </c>
      <c r="L46" s="25" t="n">
        <v>5510.46363160031</v>
      </c>
      <c r="M46" s="25" t="n">
        <v>5530.46363160031</v>
      </c>
      <c r="N46" s="25" t="n">
        <v>5550.46363160031</v>
      </c>
      <c r="O46" s="25" t="n">
        <v>5615.46363160031</v>
      </c>
      <c r="P46" s="25" t="n">
        <v>5620.46363160031</v>
      </c>
      <c r="Q46" s="25" t="n">
        <v>5710.46363160031</v>
      </c>
      <c r="R46" s="25" t="n">
        <v>5790.46363160031</v>
      </c>
      <c r="S46" s="25" t="n">
        <v>5820.46363160031</v>
      </c>
    </row>
    <row r="47" customFormat="false" ht="31.5" hidden="false" customHeight="false" outlineLevel="0" collapsed="false">
      <c r="A47" s="17" t="s">
        <v>102</v>
      </c>
      <c r="B47" s="23" t="s">
        <v>103</v>
      </c>
      <c r="C47" s="24" t="s">
        <v>12</v>
      </c>
      <c r="D47" s="25" t="n">
        <v>23.3</v>
      </c>
      <c r="E47" s="25" t="n">
        <v>26.3</v>
      </c>
      <c r="F47" s="25" t="n">
        <v>26.7</v>
      </c>
      <c r="G47" s="25" t="n">
        <v>27</v>
      </c>
      <c r="H47" s="25" t="n">
        <v>26.0123165286104</v>
      </c>
      <c r="I47" s="25" t="n">
        <v>27.1623165286104</v>
      </c>
      <c r="J47" s="25" t="n">
        <v>28.3123165286104</v>
      </c>
      <c r="K47" s="25" t="n">
        <v>29.4623165286104</v>
      </c>
      <c r="L47" s="25" t="n">
        <v>30.6154672135419</v>
      </c>
      <c r="M47" s="25" t="n">
        <v>31.7654672135419</v>
      </c>
      <c r="N47" s="25" t="n">
        <v>32.9154672135419</v>
      </c>
      <c r="O47" s="25" t="n">
        <v>34.0654672135419</v>
      </c>
      <c r="P47" s="25" t="n">
        <v>35.2186178984734</v>
      </c>
      <c r="Q47" s="25" t="n">
        <v>36.3686178984734</v>
      </c>
      <c r="R47" s="25" t="n">
        <v>37.5186178984734</v>
      </c>
      <c r="S47" s="25" t="n">
        <v>38.6686178984734</v>
      </c>
    </row>
    <row r="48" customFormat="false" ht="15.75" hidden="false" customHeight="false" outlineLevel="0" collapsed="false">
      <c r="A48" s="15" t="s">
        <v>104</v>
      </c>
      <c r="B48" s="23" t="s">
        <v>105</v>
      </c>
      <c r="C48" s="24" t="s">
        <v>106</v>
      </c>
      <c r="D48" s="25" t="n">
        <v>146.4</v>
      </c>
      <c r="E48" s="25" t="n">
        <v>177.3</v>
      </c>
      <c r="F48" s="25" t="n">
        <v>204.4</v>
      </c>
      <c r="G48" s="25" t="n">
        <v>218.2</v>
      </c>
      <c r="H48" s="25" t="n">
        <v>190.648021638049</v>
      </c>
      <c r="I48" s="25" t="n">
        <v>214.898021638049</v>
      </c>
      <c r="J48" s="25" t="n">
        <v>239.148021638049</v>
      </c>
      <c r="K48" s="25" t="n">
        <v>263.398021638049</v>
      </c>
      <c r="L48" s="25" t="n">
        <v>287.714459994214</v>
      </c>
      <c r="M48" s="25" t="n">
        <v>311.964459994214</v>
      </c>
      <c r="N48" s="25" t="n">
        <v>336.214459994214</v>
      </c>
      <c r="O48" s="25" t="n">
        <v>360.464459994214</v>
      </c>
      <c r="P48" s="25" t="n">
        <v>384.780898350378</v>
      </c>
      <c r="Q48" s="25" t="n">
        <v>409.030898350378</v>
      </c>
      <c r="R48" s="25" t="n">
        <v>433.280898350378</v>
      </c>
      <c r="S48" s="25" t="n">
        <v>457.530898350378</v>
      </c>
    </row>
    <row r="49" customFormat="false" ht="15.75" hidden="false" customHeight="true" outlineLevel="0" collapsed="false">
      <c r="A49" s="17" t="s">
        <v>107</v>
      </c>
      <c r="B49" s="16" t="s">
        <v>108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customFormat="false" ht="15.75" hidden="false" customHeight="false" outlineLevel="0" collapsed="false">
      <c r="A50" s="17" t="s">
        <v>109</v>
      </c>
      <c r="B50" s="23" t="s">
        <v>110</v>
      </c>
      <c r="C50" s="24" t="s">
        <v>111</v>
      </c>
      <c r="D50" s="25" t="n">
        <v>58.39</v>
      </c>
      <c r="E50" s="25" t="n">
        <v>78.47</v>
      </c>
      <c r="F50" s="25" t="n">
        <v>90.93</v>
      </c>
      <c r="G50" s="25" t="n">
        <v>96.9</v>
      </c>
      <c r="H50" s="25" t="n">
        <v>98.33</v>
      </c>
      <c r="I50" s="25" t="n">
        <v>104.69</v>
      </c>
      <c r="J50" s="25" t="n">
        <v>105.81</v>
      </c>
      <c r="K50" s="25" t="n">
        <v>113.21</v>
      </c>
      <c r="L50" s="25" t="n">
        <v>114.82</v>
      </c>
      <c r="M50" s="25" t="n">
        <v>121.94</v>
      </c>
      <c r="N50" s="25" t="n">
        <v>126.01</v>
      </c>
      <c r="O50" s="25" t="n">
        <v>135.23</v>
      </c>
      <c r="P50" s="25" t="n">
        <v>144.76</v>
      </c>
      <c r="Q50" s="25" t="n">
        <v>151.8</v>
      </c>
      <c r="R50" s="25" t="n">
        <v>160.92</v>
      </c>
      <c r="S50" s="25" t="n">
        <v>169.69</v>
      </c>
    </row>
    <row r="51" customFormat="false" ht="15.75" hidden="false" customHeight="false" outlineLevel="0" collapsed="false">
      <c r="A51" s="15" t="s">
        <v>112</v>
      </c>
      <c r="B51" s="23" t="s">
        <v>113</v>
      </c>
      <c r="C51" s="24" t="s">
        <v>82</v>
      </c>
      <c r="D51" s="25" t="n">
        <v>118.2</v>
      </c>
      <c r="E51" s="25" t="n">
        <v>126.9</v>
      </c>
      <c r="F51" s="25" t="n">
        <v>98.5</v>
      </c>
      <c r="G51" s="25" t="n">
        <v>100.06</v>
      </c>
      <c r="H51" s="25" t="n">
        <v>95.64</v>
      </c>
      <c r="I51" s="25" t="n">
        <v>100.63</v>
      </c>
      <c r="J51" s="25" t="n">
        <v>94.89</v>
      </c>
      <c r="K51" s="25" t="n">
        <v>100.28</v>
      </c>
      <c r="L51" s="25" t="n">
        <v>95.86</v>
      </c>
      <c r="M51" s="25" t="n">
        <v>100.1</v>
      </c>
      <c r="N51" s="25" t="n">
        <v>96.66</v>
      </c>
      <c r="O51" s="25" t="n">
        <v>100.2</v>
      </c>
      <c r="P51" s="25" t="n">
        <v>100.61</v>
      </c>
      <c r="Q51" s="25" t="n">
        <v>98.19</v>
      </c>
      <c r="R51" s="25" t="n">
        <v>100.1</v>
      </c>
      <c r="S51" s="25" t="n">
        <v>99.39</v>
      </c>
    </row>
    <row r="52" customFormat="false" ht="15.75" hidden="false" customHeight="false" outlineLevel="0" collapsed="false">
      <c r="A52" s="17" t="s">
        <v>114</v>
      </c>
      <c r="B52" s="23" t="s">
        <v>115</v>
      </c>
      <c r="C52" s="24" t="s">
        <v>82</v>
      </c>
      <c r="D52" s="25" t="n">
        <v>105.7</v>
      </c>
      <c r="E52" s="25" t="n">
        <v>105.9</v>
      </c>
      <c r="F52" s="25" t="n">
        <v>117.6</v>
      </c>
      <c r="G52" s="25" t="n">
        <v>106.5</v>
      </c>
      <c r="H52" s="25" t="n">
        <v>106.1</v>
      </c>
      <c r="I52" s="25" t="n">
        <v>105.8</v>
      </c>
      <c r="J52" s="25" t="n">
        <v>106.5</v>
      </c>
      <c r="K52" s="25" t="n">
        <v>106.7</v>
      </c>
      <c r="L52" s="25" t="n">
        <v>105.8</v>
      </c>
      <c r="M52" s="25" t="n">
        <v>106.1</v>
      </c>
      <c r="N52" s="25" t="n">
        <v>106.9</v>
      </c>
      <c r="O52" s="25" t="n">
        <v>107.1</v>
      </c>
      <c r="P52" s="25" t="n">
        <v>106.4</v>
      </c>
      <c r="Q52" s="25" t="n">
        <v>106.8</v>
      </c>
      <c r="R52" s="25" t="n">
        <v>105.9</v>
      </c>
      <c r="S52" s="25" t="n">
        <v>106.1</v>
      </c>
    </row>
    <row r="53" customFormat="false" ht="15.75" hidden="false" customHeight="false" outlineLevel="0" collapsed="false">
      <c r="A53" s="17" t="s">
        <v>116</v>
      </c>
      <c r="B53" s="26" t="s">
        <v>117</v>
      </c>
      <c r="C53" s="24" t="s">
        <v>118</v>
      </c>
      <c r="D53" s="25" t="n">
        <v>19.83</v>
      </c>
      <c r="E53" s="25" t="n">
        <v>24.41</v>
      </c>
      <c r="F53" s="25" t="n">
        <v>26.16</v>
      </c>
      <c r="G53" s="25" t="n">
        <v>26.41</v>
      </c>
      <c r="H53" s="25" t="n">
        <v>25.19</v>
      </c>
      <c r="I53" s="25" t="n">
        <v>25.62</v>
      </c>
      <c r="J53" s="25" t="n">
        <v>24.23</v>
      </c>
      <c r="K53" s="25" t="n">
        <v>24.52</v>
      </c>
      <c r="L53" s="25" t="n">
        <v>23.59</v>
      </c>
      <c r="M53" s="25" t="n">
        <v>23.63</v>
      </c>
      <c r="N53" s="25" t="n">
        <v>23.03</v>
      </c>
      <c r="O53" s="25" t="n">
        <v>23.34</v>
      </c>
      <c r="P53" s="25" t="n">
        <v>23.16</v>
      </c>
      <c r="Q53" s="25" t="n">
        <v>22.91</v>
      </c>
      <c r="R53" s="25" t="n">
        <v>22.89</v>
      </c>
      <c r="S53" s="25" t="n">
        <v>22.76</v>
      </c>
    </row>
    <row r="54" customFormat="false" ht="15.75" hidden="false" customHeight="true" outlineLevel="0" collapsed="false">
      <c r="A54" s="15" t="s">
        <v>119</v>
      </c>
      <c r="B54" s="28" t="s">
        <v>120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</row>
    <row r="55" customFormat="false" ht="15.75" hidden="false" customHeight="false" outlineLevel="0" collapsed="false">
      <c r="A55" s="17" t="s">
        <v>121</v>
      </c>
      <c r="B55" s="23" t="s">
        <v>122</v>
      </c>
      <c r="C55" s="24" t="s">
        <v>123</v>
      </c>
      <c r="D55" s="25" t="n">
        <v>27738.45</v>
      </c>
      <c r="E55" s="25" t="n">
        <v>38218.4</v>
      </c>
      <c r="F55" s="25" t="n">
        <v>37989.1</v>
      </c>
      <c r="G55" s="25" t="n">
        <v>40423.73</v>
      </c>
      <c r="H55" s="25" t="n">
        <v>34240.19</v>
      </c>
      <c r="I55" s="25" t="n">
        <v>36444.31</v>
      </c>
      <c r="J55" s="25" t="n">
        <v>36968.34</v>
      </c>
      <c r="K55" s="25" t="n">
        <v>39375.82</v>
      </c>
      <c r="L55" s="25" t="n">
        <v>40048.43</v>
      </c>
      <c r="M55" s="25" t="n">
        <v>42472.15</v>
      </c>
      <c r="N55" s="25" t="n">
        <v>41279.5</v>
      </c>
      <c r="O55" s="25" t="n">
        <v>44259.54</v>
      </c>
      <c r="P55" s="25" t="n">
        <v>47754.79</v>
      </c>
      <c r="Q55" s="25" t="n">
        <v>49728.48</v>
      </c>
      <c r="R55" s="25" t="n">
        <v>52796.93</v>
      </c>
      <c r="S55" s="25" t="n">
        <v>55961.63</v>
      </c>
    </row>
    <row r="56" customFormat="false" ht="15.75" hidden="false" customHeight="false" outlineLevel="0" collapsed="false">
      <c r="A56" s="17" t="s">
        <v>124</v>
      </c>
      <c r="B56" s="23" t="s">
        <v>125</v>
      </c>
      <c r="C56" s="24" t="s">
        <v>123</v>
      </c>
      <c r="D56" s="25" t="n">
        <v>21291.2</v>
      </c>
      <c r="E56" s="25" t="n">
        <v>28325.3</v>
      </c>
      <c r="F56" s="25" t="n">
        <v>39074.2</v>
      </c>
      <c r="G56" s="25" t="n">
        <v>41240.9</v>
      </c>
      <c r="H56" s="25" t="n">
        <v>47190.9</v>
      </c>
      <c r="I56" s="25" t="n">
        <v>49887.1</v>
      </c>
      <c r="J56" s="25" t="n">
        <v>51040.4</v>
      </c>
      <c r="K56" s="25" t="n">
        <v>54388</v>
      </c>
      <c r="L56" s="25" t="n">
        <v>55342.2</v>
      </c>
      <c r="M56" s="25" t="n">
        <v>58580.6</v>
      </c>
      <c r="N56" s="25" t="n">
        <v>54358.9</v>
      </c>
      <c r="O56" s="25" t="n">
        <v>58755.8</v>
      </c>
      <c r="P56" s="25" t="n">
        <v>63185.7</v>
      </c>
      <c r="Q56" s="25" t="n">
        <v>65576</v>
      </c>
      <c r="R56" s="25" t="n">
        <v>69838.1</v>
      </c>
      <c r="S56" s="25" t="n">
        <v>73948.1</v>
      </c>
    </row>
    <row r="57" customFormat="false" ht="15.75" hidden="false" customHeight="false" outlineLevel="0" collapsed="false">
      <c r="A57" s="15" t="s">
        <v>126</v>
      </c>
      <c r="B57" s="23" t="s">
        <v>127</v>
      </c>
      <c r="C57" s="24" t="s">
        <v>123</v>
      </c>
      <c r="D57" s="25" t="n">
        <v>3333.12</v>
      </c>
      <c r="E57" s="25" t="n">
        <v>1709.6</v>
      </c>
      <c r="F57" s="25" t="n">
        <v>2689.5</v>
      </c>
      <c r="G57" s="25" t="n">
        <v>2904.74</v>
      </c>
      <c r="H57" s="25" t="n">
        <v>3038.55</v>
      </c>
      <c r="I57" s="25" t="n">
        <v>3193.2</v>
      </c>
      <c r="J57" s="25" t="n">
        <v>3438.67</v>
      </c>
      <c r="K57" s="25" t="n">
        <v>3577.56</v>
      </c>
      <c r="L57" s="25" t="n">
        <v>3777.5</v>
      </c>
      <c r="M57" s="25" t="n">
        <v>3938.7</v>
      </c>
      <c r="N57" s="25" t="n">
        <v>2898.13</v>
      </c>
      <c r="O57" s="25" t="n">
        <v>2853.27</v>
      </c>
      <c r="P57" s="25" t="n">
        <v>3387.28</v>
      </c>
      <c r="Q57" s="25" t="n">
        <v>3263.62</v>
      </c>
      <c r="R57" s="25" t="n">
        <v>3926.38</v>
      </c>
      <c r="S57" s="25" t="n">
        <v>4123.31</v>
      </c>
    </row>
    <row r="58" customFormat="false" ht="15.75" hidden="false" customHeight="false" outlineLevel="0" collapsed="false">
      <c r="A58" s="17" t="s">
        <v>128</v>
      </c>
      <c r="B58" s="23" t="s">
        <v>129</v>
      </c>
      <c r="C58" s="24" t="s">
        <v>123</v>
      </c>
      <c r="D58" s="25" t="s">
        <v>130</v>
      </c>
      <c r="E58" s="25" t="s">
        <v>130</v>
      </c>
      <c r="F58" s="25" t="s">
        <v>130</v>
      </c>
      <c r="G58" s="25" t="s">
        <v>130</v>
      </c>
      <c r="H58" s="25" t="s">
        <v>130</v>
      </c>
      <c r="I58" s="25" t="s">
        <v>130</v>
      </c>
      <c r="J58" s="25" t="s">
        <v>130</v>
      </c>
      <c r="K58" s="25" t="s">
        <v>130</v>
      </c>
      <c r="L58" s="25" t="s">
        <v>130</v>
      </c>
      <c r="M58" s="25" t="s">
        <v>130</v>
      </c>
      <c r="N58" s="25" t="s">
        <v>130</v>
      </c>
      <c r="O58" s="25" t="s">
        <v>130</v>
      </c>
      <c r="P58" s="25" t="s">
        <v>130</v>
      </c>
      <c r="Q58" s="25" t="s">
        <v>130</v>
      </c>
      <c r="R58" s="25" t="s">
        <v>130</v>
      </c>
      <c r="S58" s="25" t="s">
        <v>130</v>
      </c>
    </row>
    <row r="59" customFormat="false" ht="15.75" hidden="false" customHeight="false" outlineLevel="0" collapsed="false">
      <c r="A59" s="17" t="s">
        <v>131</v>
      </c>
      <c r="B59" s="23" t="s">
        <v>132</v>
      </c>
      <c r="C59" s="24" t="s">
        <v>123</v>
      </c>
      <c r="D59" s="25" t="n">
        <v>1214.12</v>
      </c>
      <c r="E59" s="25" t="n">
        <v>944.8</v>
      </c>
      <c r="F59" s="25" t="n">
        <v>5002.6</v>
      </c>
      <c r="G59" s="25" t="n">
        <v>5263.03</v>
      </c>
      <c r="H59" s="25" t="n">
        <v>4975.74</v>
      </c>
      <c r="I59" s="25" t="n">
        <v>5046.3</v>
      </c>
      <c r="J59" s="25" t="n">
        <v>5237.36</v>
      </c>
      <c r="K59" s="25" t="n">
        <v>5377.66</v>
      </c>
      <c r="L59" s="25" t="n">
        <v>5672</v>
      </c>
      <c r="M59" s="25" t="n">
        <v>5816.6</v>
      </c>
      <c r="N59" s="25" t="n">
        <v>5909.67</v>
      </c>
      <c r="O59" s="25" t="n">
        <v>6639.61</v>
      </c>
      <c r="P59" s="25" t="n">
        <v>7107.49</v>
      </c>
      <c r="Q59" s="25" t="n">
        <v>7422.84</v>
      </c>
      <c r="R59" s="25" t="n">
        <v>7756.21</v>
      </c>
      <c r="S59" s="25" t="n">
        <v>8076.94</v>
      </c>
    </row>
    <row r="60" customFormat="false" ht="15.75" hidden="false" customHeight="false" outlineLevel="0" collapsed="false">
      <c r="A60" s="15" t="s">
        <v>133</v>
      </c>
      <c r="B60" s="23" t="s">
        <v>134</v>
      </c>
      <c r="C60" s="24" t="s">
        <v>123</v>
      </c>
      <c r="D60" s="25" t="n">
        <v>14965.43</v>
      </c>
      <c r="E60" s="25" t="n">
        <v>24814.1</v>
      </c>
      <c r="F60" s="25" t="n">
        <v>29411.1</v>
      </c>
      <c r="G60" s="25" t="n">
        <v>31030.92</v>
      </c>
      <c r="H60" s="25" t="n">
        <v>37170.57</v>
      </c>
      <c r="I60" s="25" t="n">
        <v>39449.06</v>
      </c>
      <c r="J60" s="25" t="n">
        <v>40110.75</v>
      </c>
      <c r="K60" s="25" t="n">
        <v>42953.39</v>
      </c>
      <c r="L60" s="25" t="n">
        <v>43619.26</v>
      </c>
      <c r="M60" s="25" t="n">
        <v>46349.89</v>
      </c>
      <c r="N60" s="25" t="n">
        <v>43005.78</v>
      </c>
      <c r="O60" s="25" t="n">
        <v>46761.22</v>
      </c>
      <c r="P60" s="25" t="n">
        <v>49766.89</v>
      </c>
      <c r="Q60" s="25" t="n">
        <v>52126.86</v>
      </c>
      <c r="R60" s="25" t="n">
        <v>55258.96</v>
      </c>
      <c r="S60" s="25" t="n">
        <v>58625.67</v>
      </c>
    </row>
    <row r="61" customFormat="false" ht="15.75" hidden="false" customHeight="false" outlineLevel="0" collapsed="false">
      <c r="A61" s="17" t="s">
        <v>135</v>
      </c>
      <c r="B61" s="23" t="s">
        <v>136</v>
      </c>
      <c r="C61" s="24" t="s">
        <v>123</v>
      </c>
      <c r="D61" s="25" t="n">
        <v>9825.33</v>
      </c>
      <c r="E61" s="25" t="n">
        <v>19684</v>
      </c>
      <c r="F61" s="25" t="n">
        <v>23905.9</v>
      </c>
      <c r="G61" s="25" t="n">
        <v>25309.83</v>
      </c>
      <c r="H61" s="25" t="n">
        <v>30591.97</v>
      </c>
      <c r="I61" s="25" t="n">
        <v>32549.66</v>
      </c>
      <c r="J61" s="25" t="n">
        <v>32905.42</v>
      </c>
      <c r="K61" s="25" t="n">
        <v>35356.73</v>
      </c>
      <c r="L61" s="25" t="n">
        <v>36029.81</v>
      </c>
      <c r="M61" s="25" t="n">
        <v>38131.04</v>
      </c>
      <c r="N61" s="25" t="n">
        <v>37335.52</v>
      </c>
      <c r="O61" s="25" t="n">
        <v>40229.8</v>
      </c>
      <c r="P61" s="25" t="n">
        <v>43339.75</v>
      </c>
      <c r="Q61" s="25" t="n">
        <v>45296.02</v>
      </c>
      <c r="R61" s="25" t="n">
        <v>47824.59</v>
      </c>
      <c r="S61" s="25" t="n">
        <v>50837.19</v>
      </c>
    </row>
    <row r="62" customFormat="false" ht="15.75" hidden="false" customHeight="false" outlineLevel="0" collapsed="false">
      <c r="A62" s="17" t="s">
        <v>137</v>
      </c>
      <c r="B62" s="23" t="s">
        <v>138</v>
      </c>
      <c r="C62" s="24" t="s">
        <v>123</v>
      </c>
      <c r="D62" s="25" t="n">
        <v>4026.63</v>
      </c>
      <c r="E62" s="25" t="n">
        <v>3211.7</v>
      </c>
      <c r="F62" s="25" t="n">
        <v>4098.4</v>
      </c>
      <c r="G62" s="25" t="n">
        <v>4221.98</v>
      </c>
      <c r="H62" s="25" t="n">
        <v>4651.24</v>
      </c>
      <c r="I62" s="25" t="n">
        <v>5067.24</v>
      </c>
      <c r="J62" s="25" t="n">
        <v>5322</v>
      </c>
      <c r="K62" s="25" t="n">
        <v>5400.31</v>
      </c>
      <c r="L62" s="25" t="n">
        <v>5557.18</v>
      </c>
      <c r="M62" s="25" t="n">
        <v>6219.01</v>
      </c>
      <c r="N62" s="25" t="n">
        <v>4019.58</v>
      </c>
      <c r="O62" s="25" t="n">
        <v>4503.03</v>
      </c>
      <c r="P62" s="25" t="n">
        <v>4762.45</v>
      </c>
      <c r="Q62" s="25" t="n">
        <v>5130.72</v>
      </c>
      <c r="R62" s="25" t="n">
        <v>5101.07</v>
      </c>
      <c r="S62" s="25" t="n">
        <v>5497.75</v>
      </c>
    </row>
    <row r="63" customFormat="false" ht="15.75" hidden="false" customHeight="false" outlineLevel="0" collapsed="false">
      <c r="A63" s="15" t="s">
        <v>139</v>
      </c>
      <c r="B63" s="23" t="s">
        <v>140</v>
      </c>
      <c r="C63" s="24" t="s">
        <v>123</v>
      </c>
      <c r="D63" s="25" t="n">
        <v>1113.47</v>
      </c>
      <c r="E63" s="25" t="n">
        <v>1918.4</v>
      </c>
      <c r="F63" s="25" t="n">
        <v>1406.8</v>
      </c>
      <c r="G63" s="25" t="n">
        <v>1499.11</v>
      </c>
      <c r="H63" s="25" t="n">
        <v>1927.36</v>
      </c>
      <c r="I63" s="25" t="n">
        <v>1832.16</v>
      </c>
      <c r="J63" s="25" t="n">
        <v>1883.33</v>
      </c>
      <c r="K63" s="25" t="n">
        <v>2196.35</v>
      </c>
      <c r="L63" s="25" t="n">
        <v>2032.27</v>
      </c>
      <c r="M63" s="25" t="n">
        <v>1999.84</v>
      </c>
      <c r="N63" s="25" t="n">
        <v>1650.68</v>
      </c>
      <c r="O63" s="25" t="n">
        <v>2028.39</v>
      </c>
      <c r="P63" s="25" t="n">
        <v>1664.69</v>
      </c>
      <c r="Q63" s="25" t="n">
        <v>1700.12</v>
      </c>
      <c r="R63" s="25" t="n">
        <v>2333.3</v>
      </c>
      <c r="S63" s="25" t="n">
        <v>2290.73</v>
      </c>
    </row>
    <row r="64" customFormat="false" ht="15.75" hidden="false" customHeight="false" outlineLevel="0" collapsed="false">
      <c r="A64" s="17" t="s">
        <v>141</v>
      </c>
      <c r="B64" s="23" t="s">
        <v>142</v>
      </c>
      <c r="C64" s="24" t="s">
        <v>123</v>
      </c>
      <c r="D64" s="25" t="n">
        <v>1559.4</v>
      </c>
      <c r="E64" s="25" t="n">
        <v>748.6</v>
      </c>
      <c r="F64" s="25" t="n">
        <v>1876.4</v>
      </c>
      <c r="G64" s="25" t="n">
        <v>1902.62</v>
      </c>
      <c r="H64" s="25" t="n">
        <v>1740.53</v>
      </c>
      <c r="I64" s="25" t="n">
        <v>2062.49</v>
      </c>
      <c r="J64" s="25" t="n">
        <v>2158.43</v>
      </c>
      <c r="K64" s="25" t="n">
        <v>2173.71</v>
      </c>
      <c r="L64" s="25" t="n">
        <v>2193.02</v>
      </c>
      <c r="M64" s="25" t="n">
        <v>2316.88</v>
      </c>
      <c r="N64" s="25" t="n">
        <v>2394.11</v>
      </c>
      <c r="O64" s="25" t="n">
        <v>2366.46</v>
      </c>
      <c r="P64" s="25" t="n">
        <v>2764.83</v>
      </c>
      <c r="Q64" s="25" t="n">
        <v>2443.92</v>
      </c>
      <c r="R64" s="25" t="n">
        <v>2639.04</v>
      </c>
      <c r="S64" s="25" t="n">
        <v>2986.43</v>
      </c>
    </row>
    <row r="65" customFormat="false" ht="15.75" hidden="false" customHeight="true" outlineLevel="0" collapsed="false">
      <c r="A65" s="17" t="s">
        <v>143</v>
      </c>
      <c r="B65" s="16" t="s">
        <v>144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</row>
    <row r="66" customFormat="false" ht="15.75" hidden="false" customHeight="false" outlineLevel="0" collapsed="false">
      <c r="A66" s="15" t="s">
        <v>145</v>
      </c>
      <c r="B66" s="29" t="s">
        <v>146</v>
      </c>
      <c r="C66" s="24" t="s">
        <v>123</v>
      </c>
      <c r="D66" s="25" t="n">
        <v>105740.1</v>
      </c>
      <c r="E66" s="25" t="n">
        <v>115359.7</v>
      </c>
      <c r="F66" s="25" t="n">
        <v>120750.73796878</v>
      </c>
      <c r="G66" s="25" t="n">
        <v>128988.02723975</v>
      </c>
      <c r="H66" s="25" t="n">
        <v>108852.167773803</v>
      </c>
      <c r="I66" s="25" t="n">
        <v>108193.811444304</v>
      </c>
      <c r="J66" s="25" t="n">
        <v>105796.947876689</v>
      </c>
      <c r="K66" s="25" t="n">
        <v>109500.228979649</v>
      </c>
      <c r="L66" s="25" t="n">
        <v>113538.809903251</v>
      </c>
      <c r="M66" s="25" t="n">
        <v>117471.098945556</v>
      </c>
      <c r="N66" s="25" t="n">
        <v>121652.897704161</v>
      </c>
      <c r="O66" s="25" t="n">
        <v>125381.256410229</v>
      </c>
      <c r="P66" s="25" t="n">
        <v>129316.773167296</v>
      </c>
      <c r="Q66" s="25" t="n">
        <v>133148.00255389</v>
      </c>
      <c r="R66" s="25" t="n">
        <v>137325.180334377</v>
      </c>
      <c r="S66" s="25" t="n">
        <v>141920.3755395</v>
      </c>
    </row>
    <row r="67" customFormat="false" ht="15.75" hidden="false" customHeight="false" outlineLevel="0" collapsed="false">
      <c r="A67" s="17" t="s">
        <v>147</v>
      </c>
      <c r="B67" s="29" t="s">
        <v>148</v>
      </c>
      <c r="C67" s="24" t="s">
        <v>123</v>
      </c>
      <c r="D67" s="25" t="n">
        <v>39019.6</v>
      </c>
      <c r="E67" s="25" t="n">
        <v>44612.1</v>
      </c>
      <c r="F67" s="25" t="n">
        <v>46975.41312075</v>
      </c>
      <c r="G67" s="25" t="n">
        <v>57075.04944512</v>
      </c>
      <c r="H67" s="25" t="n">
        <v>55763.7876518034</v>
      </c>
      <c r="I67" s="25" t="n">
        <v>59726.0035113037</v>
      </c>
      <c r="J67" s="25" t="n">
        <v>62600.770343689</v>
      </c>
      <c r="K67" s="25" t="n">
        <v>66304.0514466494</v>
      </c>
      <c r="L67" s="25" t="n">
        <v>70342.6323702506</v>
      </c>
      <c r="M67" s="25" t="n">
        <v>74274.9214125564</v>
      </c>
      <c r="N67" s="25" t="n">
        <v>78456.720171161</v>
      </c>
      <c r="O67" s="25" t="n">
        <v>82185.0788772294</v>
      </c>
      <c r="P67" s="25" t="n">
        <v>86120.595634296</v>
      </c>
      <c r="Q67" s="25" t="n">
        <v>89951.8250208901</v>
      </c>
      <c r="R67" s="25" t="n">
        <v>94129.0028013765</v>
      </c>
      <c r="S67" s="25" t="n">
        <v>98724.1980064998</v>
      </c>
    </row>
    <row r="68" customFormat="false" ht="31.5" hidden="false" customHeight="false" outlineLevel="0" collapsed="false">
      <c r="A68" s="17" t="s">
        <v>149</v>
      </c>
      <c r="B68" s="29" t="s">
        <v>150</v>
      </c>
      <c r="C68" s="24" t="s">
        <v>123</v>
      </c>
      <c r="D68" s="25" t="s">
        <v>151</v>
      </c>
      <c r="E68" s="25" t="s">
        <v>152</v>
      </c>
      <c r="F68" s="25" t="n">
        <v>44160.17314079</v>
      </c>
      <c r="G68" s="25" t="n">
        <v>55278.1043802</v>
      </c>
      <c r="H68" s="25" t="n">
        <v>53914.1975374966</v>
      </c>
      <c r="I68" s="25" t="n">
        <v>57827.1796977125</v>
      </c>
      <c r="J68" s="25" t="n">
        <v>60599.7389070935</v>
      </c>
      <c r="K68" s="25" t="n">
        <v>64191.5282992316</v>
      </c>
      <c r="L68" s="25" t="n">
        <v>68112.1071241766</v>
      </c>
      <c r="M68" s="25" t="n">
        <v>71928.2466834329</v>
      </c>
      <c r="N68" s="25" t="n">
        <v>75988.0305439898</v>
      </c>
      <c r="O68" s="25" t="n">
        <v>79644.8283155922</v>
      </c>
      <c r="P68" s="25" t="n">
        <v>83528.5847106787</v>
      </c>
      <c r="Q68" s="25" t="n">
        <v>87310.3831374148</v>
      </c>
      <c r="R68" s="25" t="n">
        <v>91429.9753760216</v>
      </c>
      <c r="S68" s="25" t="n">
        <v>95962.89882287</v>
      </c>
    </row>
    <row r="69" customFormat="false" ht="15.75" hidden="false" customHeight="false" outlineLevel="0" collapsed="false">
      <c r="A69" s="15" t="s">
        <v>153</v>
      </c>
      <c r="B69" s="30" t="s">
        <v>154</v>
      </c>
      <c r="C69" s="24" t="s">
        <v>123</v>
      </c>
      <c r="D69" s="25" t="n">
        <v>5121.2</v>
      </c>
      <c r="E69" s="25" t="n">
        <v>6010.5</v>
      </c>
      <c r="F69" s="25" t="n">
        <v>4552.31140025</v>
      </c>
      <c r="G69" s="25" t="n">
        <v>6351.0076</v>
      </c>
      <c r="H69" s="25" t="n">
        <v>6753.87357883793</v>
      </c>
      <c r="I69" s="25" t="n">
        <v>6929.47429188772</v>
      </c>
      <c r="J69" s="25" t="n">
        <v>7137.35852064435</v>
      </c>
      <c r="K69" s="25" t="n">
        <v>7422.85286147013</v>
      </c>
      <c r="L69" s="25" t="n">
        <v>7793.99550454363</v>
      </c>
      <c r="M69" s="25" t="n">
        <v>8183.69527977082</v>
      </c>
      <c r="N69" s="25" t="n">
        <v>8592.88004375936</v>
      </c>
      <c r="O69" s="25" t="n">
        <v>9108.45284638492</v>
      </c>
      <c r="P69" s="25" t="n">
        <v>9472.79096024032</v>
      </c>
      <c r="Q69" s="25" t="n">
        <v>9851.70259864993</v>
      </c>
      <c r="R69" s="25" t="n">
        <v>10344.2877285824</v>
      </c>
      <c r="S69" s="25" t="n">
        <v>10983.8663322355</v>
      </c>
    </row>
    <row r="70" customFormat="false" ht="15.75" hidden="false" customHeight="false" outlineLevel="0" collapsed="false">
      <c r="A70" s="17" t="s">
        <v>155</v>
      </c>
      <c r="B70" s="30" t="s">
        <v>156</v>
      </c>
      <c r="C70" s="24" t="s">
        <v>123</v>
      </c>
      <c r="D70" s="25" t="n">
        <v>22489</v>
      </c>
      <c r="E70" s="25" t="n">
        <v>25532.9</v>
      </c>
      <c r="F70" s="25" t="n">
        <v>26444.32001681</v>
      </c>
      <c r="G70" s="25" t="n">
        <v>29142.07741053</v>
      </c>
      <c r="H70" s="25" t="n">
        <v>29042.4073574638</v>
      </c>
      <c r="I70" s="25" t="n">
        <v>31053.0703242278</v>
      </c>
      <c r="J70" s="25" t="n">
        <v>32916.2545436815</v>
      </c>
      <c r="K70" s="25" t="n">
        <v>35549.5549071761</v>
      </c>
      <c r="L70" s="25" t="n">
        <v>38393.5192997501</v>
      </c>
      <c r="M70" s="25" t="n">
        <v>41081.0656507327</v>
      </c>
      <c r="N70" s="25" t="n">
        <v>43956.7402462839</v>
      </c>
      <c r="O70" s="25" t="n">
        <v>46273.9347279449</v>
      </c>
      <c r="P70" s="25" t="n">
        <v>48907.5202356883</v>
      </c>
      <c r="Q70" s="25" t="n">
        <v>51388.8026582186</v>
      </c>
      <c r="R70" s="25" t="n">
        <v>54056.4386608478</v>
      </c>
      <c r="S70" s="25" t="n">
        <v>56941.5163677902</v>
      </c>
    </row>
    <row r="71" customFormat="false" ht="15.75" hidden="false" customHeight="false" outlineLevel="0" collapsed="false">
      <c r="A71" s="17" t="s">
        <v>157</v>
      </c>
      <c r="B71" s="30" t="s">
        <v>158</v>
      </c>
      <c r="C71" s="24" t="s">
        <v>123</v>
      </c>
      <c r="D71" s="25" t="n">
        <v>188.6</v>
      </c>
      <c r="E71" s="25" t="n">
        <v>304.4</v>
      </c>
      <c r="F71" s="25" t="n">
        <v>273.16731121</v>
      </c>
      <c r="G71" s="25" t="n">
        <v>379.7</v>
      </c>
      <c r="H71" s="25" t="n">
        <v>379.7</v>
      </c>
      <c r="I71" s="25" t="n">
        <v>678.54</v>
      </c>
      <c r="J71" s="25" t="n">
        <v>705.6816</v>
      </c>
      <c r="K71" s="25" t="n">
        <v>733.908864</v>
      </c>
      <c r="L71" s="25" t="n">
        <v>763.26521856</v>
      </c>
      <c r="M71" s="25" t="n">
        <v>793.7958273024</v>
      </c>
      <c r="N71" s="25" t="n">
        <v>825.547660394496</v>
      </c>
      <c r="O71" s="25" t="n">
        <v>875.080520018166</v>
      </c>
      <c r="P71" s="25" t="n">
        <v>927.585351219256</v>
      </c>
      <c r="Q71" s="25" t="n">
        <v>973.964618780219</v>
      </c>
      <c r="R71" s="25" t="n">
        <v>1012.92320353143</v>
      </c>
      <c r="S71" s="25" t="n">
        <v>1053.44013167268</v>
      </c>
    </row>
    <row r="72" customFormat="false" ht="15.75" hidden="false" customHeight="false" outlineLevel="0" collapsed="false">
      <c r="A72" s="15" t="s">
        <v>159</v>
      </c>
      <c r="B72" s="30" t="s">
        <v>160</v>
      </c>
      <c r="C72" s="24" t="s">
        <v>123</v>
      </c>
      <c r="D72" s="25" t="n">
        <v>1451.2</v>
      </c>
      <c r="E72" s="25" t="n">
        <v>2022.2</v>
      </c>
      <c r="F72" s="25" t="n">
        <v>2705.24915013</v>
      </c>
      <c r="G72" s="25" t="n">
        <v>2716.97266</v>
      </c>
      <c r="H72" s="25" t="n">
        <v>2836.40950900893</v>
      </c>
      <c r="I72" s="25" t="n">
        <v>3911.90582020272</v>
      </c>
      <c r="J72" s="25" t="n">
        <v>3914.75042210475</v>
      </c>
      <c r="K72" s="25" t="n">
        <v>3917.6234700258</v>
      </c>
      <c r="L72" s="25" t="n">
        <v>3920.52524842606</v>
      </c>
      <c r="M72" s="25" t="n">
        <v>3923.45604461032</v>
      </c>
      <c r="N72" s="25" t="n">
        <v>3926.41614875642</v>
      </c>
      <c r="O72" s="25" t="n">
        <v>3929.40585394398</v>
      </c>
      <c r="P72" s="25" t="n">
        <v>3932.42545618342</v>
      </c>
      <c r="Q72" s="25" t="n">
        <v>3935.47525444526</v>
      </c>
      <c r="R72" s="25" t="n">
        <v>3938.55555068971</v>
      </c>
      <c r="S72" s="25" t="n">
        <v>3941.66664989661</v>
      </c>
    </row>
    <row r="73" customFormat="false" ht="31.5" hidden="false" customHeight="false" outlineLevel="0" collapsed="false">
      <c r="A73" s="17" t="s">
        <v>161</v>
      </c>
      <c r="B73" s="30" t="s">
        <v>162</v>
      </c>
      <c r="C73" s="24" t="s">
        <v>123</v>
      </c>
      <c r="D73" s="25" t="n">
        <v>1597.4</v>
      </c>
      <c r="E73" s="25" t="n">
        <v>2148.5</v>
      </c>
      <c r="F73" s="25" t="n">
        <v>3028.39113847</v>
      </c>
      <c r="G73" s="25" t="n">
        <v>3268.3455</v>
      </c>
      <c r="H73" s="25" t="n">
        <v>3208.576770692</v>
      </c>
      <c r="I73" s="25" t="n">
        <v>3272.74830610584</v>
      </c>
      <c r="J73" s="25" t="n">
        <v>3501.84068753324</v>
      </c>
      <c r="K73" s="25" t="n">
        <v>3711.95112878524</v>
      </c>
      <c r="L73" s="25" t="n">
        <v>3934.66819651235</v>
      </c>
      <c r="M73" s="25" t="n">
        <v>4170.7482883031</v>
      </c>
      <c r="N73" s="25" t="n">
        <v>4420.99318560128</v>
      </c>
      <c r="O73" s="25" t="n">
        <v>4686.25277673736</v>
      </c>
      <c r="P73" s="25" t="n">
        <v>4967.4279433416</v>
      </c>
      <c r="Q73" s="25" t="n">
        <v>5265.4736199421</v>
      </c>
      <c r="R73" s="25" t="n">
        <v>5581.40203713862</v>
      </c>
      <c r="S73" s="25" t="n">
        <v>5916.28615936694</v>
      </c>
    </row>
    <row r="74" customFormat="false" ht="15.75" hidden="false" customHeight="false" outlineLevel="0" collapsed="false">
      <c r="A74" s="17" t="s">
        <v>163</v>
      </c>
      <c r="B74" s="30" t="s">
        <v>164</v>
      </c>
      <c r="C74" s="24" t="s">
        <v>123</v>
      </c>
      <c r="D74" s="25" t="n">
        <v>124</v>
      </c>
      <c r="E74" s="25" t="n">
        <v>136.3</v>
      </c>
      <c r="F74" s="25" t="n">
        <v>224.88606871</v>
      </c>
      <c r="G74" s="25" t="n">
        <v>233.071</v>
      </c>
      <c r="H74" s="25" t="n">
        <v>176.756550028947</v>
      </c>
      <c r="I74" s="25" t="n">
        <v>183.826812030104</v>
      </c>
      <c r="J74" s="25" t="n">
        <v>191.915191759429</v>
      </c>
      <c r="K74" s="25" t="n">
        <v>200.359460196844</v>
      </c>
      <c r="L74" s="25" t="n">
        <v>209.175276445505</v>
      </c>
      <c r="M74" s="25" t="n">
        <v>218.378988609107</v>
      </c>
      <c r="N74" s="25" t="n">
        <v>227.987664107908</v>
      </c>
      <c r="O74" s="25" t="n">
        <v>238.019121328656</v>
      </c>
      <c r="P74" s="25" t="n">
        <v>248.491962667117</v>
      </c>
      <c r="Q74" s="25" t="n">
        <v>259.42560902447</v>
      </c>
      <c r="R74" s="25" t="n">
        <v>270.840335821547</v>
      </c>
      <c r="S74" s="25" t="n">
        <v>282.757310597695</v>
      </c>
    </row>
    <row r="75" customFormat="false" ht="15.75" hidden="false" customHeight="false" outlineLevel="0" collapsed="false">
      <c r="A75" s="15" t="s">
        <v>165</v>
      </c>
      <c r="B75" s="30" t="s">
        <v>166</v>
      </c>
      <c r="C75" s="24" t="s">
        <v>123</v>
      </c>
      <c r="D75" s="25" t="n">
        <v>2316.4</v>
      </c>
      <c r="E75" s="25" t="n">
        <v>2585.7</v>
      </c>
      <c r="F75" s="25" t="n">
        <v>3183.24175951</v>
      </c>
      <c r="G75" s="25" t="n">
        <v>3062.129</v>
      </c>
      <c r="H75" s="25" t="n">
        <v>2915.5888125</v>
      </c>
      <c r="I75" s="25" t="n">
        <v>3032.212365</v>
      </c>
      <c r="J75" s="25" t="n">
        <v>3244.46723055</v>
      </c>
      <c r="K75" s="25" t="n">
        <v>3439.135264383</v>
      </c>
      <c r="L75" s="25" t="n">
        <v>3645.48338024598</v>
      </c>
      <c r="M75" s="25" t="n">
        <v>3864.21238306074</v>
      </c>
      <c r="N75" s="25" t="n">
        <v>4096.06512604439</v>
      </c>
      <c r="O75" s="25" t="n">
        <v>4341.82903360705</v>
      </c>
      <c r="P75" s="25" t="n">
        <v>4602.33877562347</v>
      </c>
      <c r="Q75" s="25" t="n">
        <v>4878.47910216088</v>
      </c>
      <c r="R75" s="25" t="n">
        <v>5171.18784829053</v>
      </c>
      <c r="S75" s="25" t="n">
        <v>5481.45911918797</v>
      </c>
    </row>
    <row r="76" customFormat="false" ht="15.75" hidden="false" customHeight="false" outlineLevel="0" collapsed="false">
      <c r="A76" s="17" t="s">
        <v>167</v>
      </c>
      <c r="B76" s="30" t="s">
        <v>168</v>
      </c>
      <c r="C76" s="24" t="s">
        <v>123</v>
      </c>
      <c r="D76" s="25" t="n">
        <v>1.6</v>
      </c>
      <c r="E76" s="25" t="n">
        <v>0.5</v>
      </c>
      <c r="F76" s="25" t="n">
        <v>0.07101797</v>
      </c>
      <c r="G76" s="25" t="n">
        <v>3.47</v>
      </c>
      <c r="H76" s="25" t="n">
        <v>0.9</v>
      </c>
      <c r="I76" s="25" t="n">
        <v>1.1</v>
      </c>
      <c r="J76" s="25" t="n">
        <v>1.1</v>
      </c>
      <c r="K76" s="25" t="n">
        <v>1.1</v>
      </c>
      <c r="L76" s="25" t="n">
        <v>1.1</v>
      </c>
      <c r="M76" s="25" t="n">
        <v>1.1</v>
      </c>
      <c r="N76" s="25" t="n">
        <v>1.2</v>
      </c>
      <c r="O76" s="25" t="n">
        <v>1.2</v>
      </c>
      <c r="P76" s="25" t="n">
        <v>1.2</v>
      </c>
      <c r="Q76" s="25" t="n">
        <v>1.2</v>
      </c>
      <c r="R76" s="25" t="n">
        <v>1.2</v>
      </c>
      <c r="S76" s="25" t="n">
        <v>1.2</v>
      </c>
    </row>
    <row r="77" customFormat="false" ht="15.75" hidden="false" customHeight="false" outlineLevel="0" collapsed="false">
      <c r="A77" s="17" t="s">
        <v>169</v>
      </c>
      <c r="B77" s="30" t="s">
        <v>170</v>
      </c>
      <c r="C77" s="24" t="s">
        <v>123</v>
      </c>
      <c r="D77" s="25" t="n">
        <v>866.8</v>
      </c>
      <c r="E77" s="25" t="n">
        <v>830.8</v>
      </c>
      <c r="F77" s="25" t="n">
        <v>796.39728662</v>
      </c>
      <c r="G77" s="25" t="n">
        <v>815.03</v>
      </c>
      <c r="H77" s="25" t="n">
        <v>846.426954988399</v>
      </c>
      <c r="I77" s="25" t="n">
        <v>871.819763638051</v>
      </c>
      <c r="J77" s="25" t="n">
        <v>889.256158910812</v>
      </c>
      <c r="K77" s="25" t="n">
        <v>907.041282089029</v>
      </c>
      <c r="L77" s="25" t="n">
        <v>925.182107730809</v>
      </c>
      <c r="M77" s="25" t="n">
        <v>943.685749885425</v>
      </c>
      <c r="N77" s="25" t="n">
        <v>962.559464883134</v>
      </c>
      <c r="O77" s="25" t="n">
        <v>981.810654180796</v>
      </c>
      <c r="P77" s="25" t="n">
        <v>1001.44686726441</v>
      </c>
      <c r="Q77" s="25" t="n">
        <v>1021.4758046097</v>
      </c>
      <c r="R77" s="25" t="n">
        <v>1041.90532070189</v>
      </c>
      <c r="S77" s="25" t="n">
        <v>1062.74342711593</v>
      </c>
    </row>
    <row r="78" customFormat="false" ht="18.75" hidden="false" customHeight="false" outlineLevel="0" collapsed="false">
      <c r="A78" s="15" t="s">
        <v>171</v>
      </c>
      <c r="B78" s="30" t="s">
        <v>172</v>
      </c>
      <c r="C78" s="24" t="s">
        <v>123</v>
      </c>
      <c r="D78" s="25" t="n">
        <v>359.1</v>
      </c>
      <c r="E78" s="25" t="s">
        <v>173</v>
      </c>
      <c r="F78" s="25" t="n">
        <v>263.65165917</v>
      </c>
      <c r="G78" s="25" t="n">
        <v>370.985</v>
      </c>
      <c r="H78" s="25" t="n">
        <v>280.202681128014</v>
      </c>
      <c r="I78" s="25" t="n">
        <v>285.806734750575</v>
      </c>
      <c r="J78" s="25" t="n">
        <v>291.522869445586</v>
      </c>
      <c r="K78" s="25" t="n">
        <v>297.353326834498</v>
      </c>
      <c r="L78" s="25" t="n">
        <v>303.300393371188</v>
      </c>
      <c r="M78" s="25" t="n">
        <v>309.366401238612</v>
      </c>
      <c r="N78" s="25" t="n">
        <v>315.553729263384</v>
      </c>
      <c r="O78" s="25" t="n">
        <v>321.864803848652</v>
      </c>
      <c r="P78" s="25" t="n">
        <v>328.302099925625</v>
      </c>
      <c r="Q78" s="25" t="n">
        <v>334.868141924137</v>
      </c>
      <c r="R78" s="25" t="n">
        <v>341.56550476262</v>
      </c>
      <c r="S78" s="25" t="n">
        <v>348.396814857872</v>
      </c>
    </row>
    <row r="79" customFormat="false" ht="18.75" hidden="false" customHeight="false" outlineLevel="0" collapsed="false">
      <c r="A79" s="17" t="s">
        <v>174</v>
      </c>
      <c r="B79" s="29" t="s">
        <v>175</v>
      </c>
      <c r="C79" s="24" t="s">
        <v>123</v>
      </c>
      <c r="D79" s="25" t="s">
        <v>176</v>
      </c>
      <c r="E79" s="25" t="s">
        <v>177</v>
      </c>
      <c r="F79" s="25" t="n">
        <v>2815.23997996</v>
      </c>
      <c r="G79" s="25" t="n">
        <v>1796.94506492</v>
      </c>
      <c r="H79" s="25" t="n">
        <v>1849.59011430677</v>
      </c>
      <c r="I79" s="25" t="n">
        <v>1898.8238135912</v>
      </c>
      <c r="J79" s="25" t="n">
        <v>2001.03143659553</v>
      </c>
      <c r="K79" s="25" t="n">
        <v>2112.52314741785</v>
      </c>
      <c r="L79" s="25" t="n">
        <v>2230.52524607399</v>
      </c>
      <c r="M79" s="25" t="n">
        <v>2346.67472912341</v>
      </c>
      <c r="N79" s="25" t="n">
        <v>2468.68962717115</v>
      </c>
      <c r="O79" s="25" t="n">
        <v>2540.25056163725</v>
      </c>
      <c r="P79" s="25" t="n">
        <v>2592.01092361732</v>
      </c>
      <c r="Q79" s="25" t="n">
        <v>2641.44188347532</v>
      </c>
      <c r="R79" s="25" t="n">
        <v>2699.02742535493</v>
      </c>
      <c r="S79" s="25" t="n">
        <v>2761.29918362984</v>
      </c>
    </row>
    <row r="80" customFormat="false" ht="15.75" hidden="false" customHeight="false" outlineLevel="0" collapsed="false">
      <c r="A80" s="17" t="s">
        <v>178</v>
      </c>
      <c r="B80" s="29" t="s">
        <v>179</v>
      </c>
      <c r="C80" s="24" t="s">
        <v>123</v>
      </c>
      <c r="D80" s="25" t="n">
        <v>66720.5</v>
      </c>
      <c r="E80" s="25" t="n">
        <v>70747.6</v>
      </c>
      <c r="F80" s="25" t="n">
        <v>73775.32484803</v>
      </c>
      <c r="G80" s="25" t="n">
        <v>71912.97779463</v>
      </c>
      <c r="H80" s="25" t="n">
        <v>53088.380122</v>
      </c>
      <c r="I80" s="25" t="n">
        <v>48467.807933</v>
      </c>
      <c r="J80" s="25" t="n">
        <v>43196.177533</v>
      </c>
      <c r="K80" s="25" t="n">
        <v>43196.177533</v>
      </c>
      <c r="L80" s="25" t="n">
        <v>43196.177533</v>
      </c>
      <c r="M80" s="25" t="n">
        <v>43196.177533</v>
      </c>
      <c r="N80" s="25" t="n">
        <v>43196.177533</v>
      </c>
      <c r="O80" s="25" t="n">
        <v>43196.177533</v>
      </c>
      <c r="P80" s="25" t="n">
        <v>43196.177533</v>
      </c>
      <c r="Q80" s="25" t="n">
        <v>43196.177533</v>
      </c>
      <c r="R80" s="25" t="n">
        <v>43196.177533</v>
      </c>
      <c r="S80" s="25" t="n">
        <v>43196.177533</v>
      </c>
    </row>
    <row r="81" customFormat="false" ht="15.75" hidden="false" customHeight="false" outlineLevel="0" collapsed="false">
      <c r="A81" s="15" t="s">
        <v>180</v>
      </c>
      <c r="B81" s="23" t="s">
        <v>181</v>
      </c>
      <c r="C81" s="24" t="s">
        <v>123</v>
      </c>
      <c r="D81" s="25" t="n">
        <v>5978.7</v>
      </c>
      <c r="E81" s="25" t="n">
        <v>8612.8</v>
      </c>
      <c r="F81" s="25" t="n">
        <v>12582.52916264</v>
      </c>
      <c r="G81" s="25" t="n">
        <v>12159.4809</v>
      </c>
      <c r="H81" s="25" t="n">
        <v>14446.7765</v>
      </c>
      <c r="I81" s="25" t="n">
        <v>11152.1478</v>
      </c>
      <c r="J81" s="25" t="n">
        <v>5880.5174</v>
      </c>
      <c r="K81" s="25" t="n">
        <v>5880.5174</v>
      </c>
      <c r="L81" s="25" t="n">
        <v>5880.5174</v>
      </c>
      <c r="M81" s="25" t="n">
        <v>5880.5174</v>
      </c>
      <c r="N81" s="25" t="n">
        <v>5880.5174</v>
      </c>
      <c r="O81" s="25" t="n">
        <v>5880.5174</v>
      </c>
      <c r="P81" s="25" t="n">
        <v>5880.5174</v>
      </c>
      <c r="Q81" s="25" t="n">
        <v>5880.5174</v>
      </c>
      <c r="R81" s="25" t="n">
        <v>5880.5174</v>
      </c>
      <c r="S81" s="25" t="n">
        <v>5880.5174</v>
      </c>
    </row>
    <row r="82" customFormat="false" ht="15.75" hidden="false" customHeight="false" outlineLevel="0" collapsed="false">
      <c r="A82" s="17" t="s">
        <v>182</v>
      </c>
      <c r="B82" s="23" t="s">
        <v>183</v>
      </c>
      <c r="C82" s="24" t="s">
        <v>123</v>
      </c>
      <c r="D82" s="25" t="n">
        <v>1805.4</v>
      </c>
      <c r="E82" s="25" t="n">
        <v>1757.9</v>
      </c>
      <c r="F82" s="25" t="n">
        <v>1605.63826951</v>
      </c>
      <c r="G82" s="25" t="n">
        <v>933.7347</v>
      </c>
      <c r="H82" s="25" t="n">
        <v>909.2782</v>
      </c>
      <c r="I82" s="25" t="n">
        <v>922.6416</v>
      </c>
      <c r="J82" s="25" t="n">
        <v>922.6416</v>
      </c>
      <c r="K82" s="25" t="n">
        <v>922.6416</v>
      </c>
      <c r="L82" s="25" t="n">
        <v>922.6416</v>
      </c>
      <c r="M82" s="25" t="n">
        <v>922.6416</v>
      </c>
      <c r="N82" s="25" t="n">
        <v>922.6416</v>
      </c>
      <c r="O82" s="25" t="n">
        <v>922.6416</v>
      </c>
      <c r="P82" s="25" t="n">
        <v>922.6416</v>
      </c>
      <c r="Q82" s="25" t="n">
        <v>922.6416</v>
      </c>
      <c r="R82" s="25" t="n">
        <v>922.6416</v>
      </c>
      <c r="S82" s="25" t="n">
        <v>922.6416</v>
      </c>
    </row>
    <row r="83" customFormat="false" ht="15.75" hidden="false" customHeight="false" outlineLevel="0" collapsed="false">
      <c r="A83" s="17" t="s">
        <v>184</v>
      </c>
      <c r="B83" s="23" t="s">
        <v>185</v>
      </c>
      <c r="C83" s="24" t="s">
        <v>123</v>
      </c>
      <c r="D83" s="25" t="n">
        <v>44382.8</v>
      </c>
      <c r="E83" s="25" t="n">
        <v>44651.3</v>
      </c>
      <c r="F83" s="25" t="n">
        <v>45667.1377</v>
      </c>
      <c r="G83" s="25" t="n">
        <v>45457.6929</v>
      </c>
      <c r="H83" s="25" t="n">
        <v>37246.7908</v>
      </c>
      <c r="I83" s="25" t="n">
        <v>35907.2136</v>
      </c>
      <c r="J83" s="25" t="n">
        <v>35907.2136</v>
      </c>
      <c r="K83" s="25" t="n">
        <v>35907.2136</v>
      </c>
      <c r="L83" s="25" t="n">
        <v>35907.2136</v>
      </c>
      <c r="M83" s="25" t="n">
        <v>35907.2136</v>
      </c>
      <c r="N83" s="25" t="n">
        <v>35907.2136</v>
      </c>
      <c r="O83" s="25" t="n">
        <v>35907.2136</v>
      </c>
      <c r="P83" s="25" t="n">
        <v>35907.2136</v>
      </c>
      <c r="Q83" s="25" t="n">
        <v>35907.2136</v>
      </c>
      <c r="R83" s="25" t="n">
        <v>35907.2136</v>
      </c>
      <c r="S83" s="25" t="n">
        <v>35907.2136</v>
      </c>
    </row>
    <row r="84" customFormat="false" ht="15.75" hidden="false" customHeight="false" outlineLevel="0" collapsed="false">
      <c r="A84" s="15" t="s">
        <v>186</v>
      </c>
      <c r="B84" s="23" t="s">
        <v>187</v>
      </c>
      <c r="C84" s="24" t="s">
        <v>123</v>
      </c>
      <c r="D84" s="25" t="n">
        <v>41128.8</v>
      </c>
      <c r="E84" s="25" t="n">
        <v>41128.8</v>
      </c>
      <c r="F84" s="25" t="n">
        <v>44178.1449</v>
      </c>
      <c r="G84" s="25" t="n">
        <v>44178.1449</v>
      </c>
      <c r="H84" s="25" t="n">
        <v>36889.5888</v>
      </c>
      <c r="I84" s="25" t="n">
        <v>35563.4066</v>
      </c>
      <c r="J84" s="25" t="n">
        <v>35563.4066</v>
      </c>
      <c r="K84" s="25" t="n">
        <v>35563.4066</v>
      </c>
      <c r="L84" s="25" t="n">
        <v>35563.4066</v>
      </c>
      <c r="M84" s="25" t="n">
        <v>35563.4066</v>
      </c>
      <c r="N84" s="25" t="n">
        <v>35563.4066</v>
      </c>
      <c r="O84" s="25" t="n">
        <v>35563.4066</v>
      </c>
      <c r="P84" s="25" t="n">
        <v>35563.4066</v>
      </c>
      <c r="Q84" s="25" t="n">
        <v>35563.4066</v>
      </c>
      <c r="R84" s="25" t="n">
        <v>35563.4066</v>
      </c>
      <c r="S84" s="25" t="n">
        <v>35563.4066</v>
      </c>
    </row>
    <row r="85" customFormat="false" ht="31.5" hidden="false" customHeight="false" outlineLevel="0" collapsed="false">
      <c r="A85" s="17" t="s">
        <v>188</v>
      </c>
      <c r="B85" s="31" t="s">
        <v>189</v>
      </c>
      <c r="C85" s="24" t="s">
        <v>123</v>
      </c>
      <c r="D85" s="25" t="n">
        <v>107335.7</v>
      </c>
      <c r="E85" s="25" t="n">
        <v>114654</v>
      </c>
      <c r="F85" s="25" t="n">
        <v>126703.9561571</v>
      </c>
      <c r="G85" s="25" t="n">
        <v>134722.52723975</v>
      </c>
      <c r="H85" s="25" t="n">
        <v>108601.667773803</v>
      </c>
      <c r="I85" s="25" t="n">
        <v>105720.911444304</v>
      </c>
      <c r="J85" s="25" t="n">
        <v>102187.947876689</v>
      </c>
      <c r="K85" s="25" t="n">
        <v>109045.628979649</v>
      </c>
      <c r="L85" s="25" t="n">
        <v>113084.209903251</v>
      </c>
      <c r="M85" s="25" t="n">
        <v>117091.498945556</v>
      </c>
      <c r="N85" s="25" t="n">
        <v>121269.097704161</v>
      </c>
      <c r="O85" s="25" t="n">
        <v>124997.456410229</v>
      </c>
      <c r="P85" s="25" t="n">
        <v>128932.973167296</v>
      </c>
      <c r="Q85" s="25" t="n">
        <v>132764.20255389</v>
      </c>
      <c r="R85" s="25" t="n">
        <v>136941.380334377</v>
      </c>
      <c r="S85" s="25" t="n">
        <v>141746.5755395</v>
      </c>
    </row>
    <row r="86" customFormat="false" ht="15.75" hidden="false" customHeight="false" outlineLevel="0" collapsed="false">
      <c r="A86" s="17" t="s">
        <v>190</v>
      </c>
      <c r="B86" s="30" t="s">
        <v>191</v>
      </c>
      <c r="C86" s="24" t="s">
        <v>123</v>
      </c>
      <c r="D86" s="25" t="n">
        <v>7597.8</v>
      </c>
      <c r="E86" s="25" t="n">
        <v>7412.4</v>
      </c>
      <c r="F86" s="25" t="n">
        <v>7489.00237042</v>
      </c>
      <c r="G86" s="25" t="n">
        <v>11356.91436313</v>
      </c>
      <c r="H86" s="25" t="n">
        <v>9445.13254082512</v>
      </c>
      <c r="I86" s="25" t="n">
        <v>9185.53112124073</v>
      </c>
      <c r="J86" s="25" t="n">
        <v>9253.54962414392</v>
      </c>
      <c r="K86" s="25" t="n">
        <v>9911.5487833236</v>
      </c>
      <c r="L86" s="25" t="n">
        <v>10281.2578953924</v>
      </c>
      <c r="M86" s="25" t="n">
        <v>10648.0800972199</v>
      </c>
      <c r="N86" s="25" t="n">
        <v>11030.4745769563</v>
      </c>
      <c r="O86" s="25" t="n">
        <v>11371.8168731797</v>
      </c>
      <c r="P86" s="25" t="n">
        <v>11732.089561468</v>
      </c>
      <c r="Q86" s="25" t="n">
        <v>12082.8414623105</v>
      </c>
      <c r="R86" s="25" t="n">
        <v>12465.1974724784</v>
      </c>
      <c r="S86" s="25" t="n">
        <v>12904.9425921435</v>
      </c>
    </row>
    <row r="87" customFormat="false" ht="15.75" hidden="false" customHeight="false" outlineLevel="0" collapsed="false">
      <c r="A87" s="15" t="s">
        <v>192</v>
      </c>
      <c r="B87" s="30" t="s">
        <v>193</v>
      </c>
      <c r="C87" s="24" t="s">
        <v>123</v>
      </c>
      <c r="D87" s="25" t="n">
        <v>17.1</v>
      </c>
      <c r="E87" s="25" t="n">
        <v>18.4</v>
      </c>
      <c r="F87" s="25" t="n">
        <v>41.11888176</v>
      </c>
      <c r="G87" s="25" t="n">
        <v>23.10494061</v>
      </c>
      <c r="H87" s="25" t="n">
        <v>19.2155386077243</v>
      </c>
      <c r="I87" s="25" t="n">
        <v>18.6873955584783</v>
      </c>
      <c r="J87" s="25" t="n">
        <v>18.8257750002623</v>
      </c>
      <c r="K87" s="25" t="n">
        <v>20.1644336365934</v>
      </c>
      <c r="L87" s="25" t="n">
        <v>20.9165839834391</v>
      </c>
      <c r="M87" s="25" t="n">
        <v>21.6628610897603</v>
      </c>
      <c r="N87" s="25" t="n">
        <v>22.4408190333884</v>
      </c>
      <c r="O87" s="25" t="n">
        <v>23.1352588459776</v>
      </c>
      <c r="P87" s="25" t="n">
        <v>23.8682113716504</v>
      </c>
      <c r="Q87" s="25" t="n">
        <v>24.5817944434854</v>
      </c>
      <c r="R87" s="25" t="n">
        <v>25.3596741231532</v>
      </c>
      <c r="S87" s="25" t="n">
        <v>26.2543084004341</v>
      </c>
    </row>
    <row r="88" customFormat="false" ht="15.75" hidden="false" customHeight="false" outlineLevel="0" collapsed="false">
      <c r="A88" s="17" t="s">
        <v>194</v>
      </c>
      <c r="B88" s="30" t="s">
        <v>195</v>
      </c>
      <c r="C88" s="24" t="s">
        <v>123</v>
      </c>
      <c r="D88" s="25" t="n">
        <v>1681.2</v>
      </c>
      <c r="E88" s="25" t="n">
        <v>1504.2</v>
      </c>
      <c r="F88" s="25" t="n">
        <v>1684.91146003</v>
      </c>
      <c r="G88" s="25" t="n">
        <v>2160.3856281</v>
      </c>
      <c r="H88" s="25" t="n">
        <v>1796.71413768365</v>
      </c>
      <c r="I88" s="25" t="n">
        <v>1747.33107834447</v>
      </c>
      <c r="J88" s="25" t="n">
        <v>1760.26999743978</v>
      </c>
      <c r="K88" s="25" t="n">
        <v>1885.43884888491</v>
      </c>
      <c r="L88" s="25" t="n">
        <v>1955.76730490321</v>
      </c>
      <c r="M88" s="25" t="n">
        <v>2025.54659420286</v>
      </c>
      <c r="N88" s="25" t="n">
        <v>2098.28814282008</v>
      </c>
      <c r="O88" s="25" t="n">
        <v>2163.22047984798</v>
      </c>
      <c r="P88" s="25" t="n">
        <v>2231.75387836526</v>
      </c>
      <c r="Q88" s="25" t="n">
        <v>2298.47617118001</v>
      </c>
      <c r="R88" s="25" t="n">
        <v>2371.21040186736</v>
      </c>
      <c r="S88" s="25" t="n">
        <v>2454.86155975897</v>
      </c>
    </row>
    <row r="89" customFormat="false" ht="15.75" hidden="false" customHeight="false" outlineLevel="0" collapsed="false">
      <c r="A89" s="17" t="s">
        <v>196</v>
      </c>
      <c r="B89" s="30" t="s">
        <v>197</v>
      </c>
      <c r="C89" s="24" t="s">
        <v>123</v>
      </c>
      <c r="D89" s="25" t="n">
        <v>28226.7</v>
      </c>
      <c r="E89" s="25" t="n">
        <v>30859.1</v>
      </c>
      <c r="F89" s="25" t="n">
        <v>35349.87235533</v>
      </c>
      <c r="G89" s="25" t="n">
        <v>34673.54519266</v>
      </c>
      <c r="H89" s="25" t="n">
        <v>24933.9337408594</v>
      </c>
      <c r="I89" s="25" t="n">
        <v>24358.5602462977</v>
      </c>
      <c r="J89" s="25" t="n">
        <v>20509.3145979994</v>
      </c>
      <c r="K89" s="25" t="n">
        <v>21967.6859591497</v>
      </c>
      <c r="L89" s="25" t="n">
        <v>22787.0991354061</v>
      </c>
      <c r="M89" s="25" t="n">
        <v>23600.1138426684</v>
      </c>
      <c r="N89" s="25" t="n">
        <v>24447.6425212837</v>
      </c>
      <c r="O89" s="25" t="n">
        <v>25204.1842618266</v>
      </c>
      <c r="P89" s="25" t="n">
        <v>26002.6828062007</v>
      </c>
      <c r="Q89" s="25" t="n">
        <v>26780.0797373691</v>
      </c>
      <c r="R89" s="25" t="n">
        <v>27627.5231530837</v>
      </c>
      <c r="S89" s="25" t="n">
        <v>28602.1622233293</v>
      </c>
    </row>
    <row r="90" customFormat="false" ht="15.75" hidden="false" customHeight="false" outlineLevel="0" collapsed="false">
      <c r="A90" s="15" t="s">
        <v>198</v>
      </c>
      <c r="B90" s="30" t="s">
        <v>199</v>
      </c>
      <c r="C90" s="24" t="s">
        <v>123</v>
      </c>
      <c r="D90" s="25" t="n">
        <v>17088.3</v>
      </c>
      <c r="E90" s="25" t="n">
        <v>17750.9</v>
      </c>
      <c r="F90" s="25" t="n">
        <v>20658.08281988</v>
      </c>
      <c r="G90" s="25" t="n">
        <v>21108.39301524</v>
      </c>
      <c r="H90" s="25" t="n">
        <v>17555.0826023682</v>
      </c>
      <c r="I90" s="25" t="n">
        <v>17072.5775295386</v>
      </c>
      <c r="J90" s="25" t="n">
        <v>17198.9993062362</v>
      </c>
      <c r="K90" s="25" t="n">
        <v>18421.9815716263</v>
      </c>
      <c r="L90" s="25" t="n">
        <v>19109.1369898443</v>
      </c>
      <c r="M90" s="25" t="n">
        <v>19790.9266868793</v>
      </c>
      <c r="N90" s="25" t="n">
        <v>20501.6596119543</v>
      </c>
      <c r="O90" s="25" t="n">
        <v>21136.0913872612</v>
      </c>
      <c r="P90" s="25" t="n">
        <v>21805.7079093101</v>
      </c>
      <c r="Q90" s="25" t="n">
        <v>22457.6287336725</v>
      </c>
      <c r="R90" s="25" t="n">
        <v>23168.2901577443</v>
      </c>
      <c r="S90" s="25" t="n">
        <v>23985.6171636219</v>
      </c>
    </row>
    <row r="91" customFormat="false" ht="15.75" hidden="false" customHeight="false" outlineLevel="0" collapsed="false">
      <c r="A91" s="17" t="s">
        <v>200</v>
      </c>
      <c r="B91" s="30" t="s">
        <v>201</v>
      </c>
      <c r="C91" s="24" t="s">
        <v>123</v>
      </c>
      <c r="D91" s="25" t="n">
        <v>436.8</v>
      </c>
      <c r="E91" s="25" t="n">
        <v>711.2</v>
      </c>
      <c r="F91" s="25" t="n">
        <v>1211.72994859</v>
      </c>
      <c r="G91" s="25" t="n">
        <v>757.47899062</v>
      </c>
      <c r="H91" s="25" t="n">
        <v>629.967721384185</v>
      </c>
      <c r="I91" s="25" t="n">
        <v>612.652928388237</v>
      </c>
      <c r="J91" s="25" t="n">
        <v>617.189599641994</v>
      </c>
      <c r="K91" s="25" t="n">
        <v>661.076567790873</v>
      </c>
      <c r="L91" s="25" t="n">
        <v>685.735280190963</v>
      </c>
      <c r="M91" s="25" t="n">
        <v>710.201442591498</v>
      </c>
      <c r="N91" s="25" t="n">
        <v>735.706238636253</v>
      </c>
      <c r="O91" s="25" t="n">
        <v>758.472952351965</v>
      </c>
      <c r="P91" s="25" t="n">
        <v>782.502277884132</v>
      </c>
      <c r="Q91" s="25" t="n">
        <v>805.896589693925</v>
      </c>
      <c r="R91" s="25" t="n">
        <v>831.398819910588</v>
      </c>
      <c r="S91" s="25" t="n">
        <v>860.728766295972</v>
      </c>
    </row>
    <row r="92" customFormat="false" ht="15.75" hidden="false" customHeight="false" outlineLevel="0" collapsed="false">
      <c r="A92" s="17" t="s">
        <v>202</v>
      </c>
      <c r="B92" s="30" t="s">
        <v>203</v>
      </c>
      <c r="C92" s="24" t="s">
        <v>123</v>
      </c>
      <c r="D92" s="25" t="n">
        <v>23206.9</v>
      </c>
      <c r="E92" s="25" t="n">
        <v>24200.6</v>
      </c>
      <c r="F92" s="25" t="n">
        <v>26450.50219922</v>
      </c>
      <c r="G92" s="25" t="n">
        <v>27655.66534058</v>
      </c>
      <c r="H92" s="25" t="n">
        <v>23000.2108226244</v>
      </c>
      <c r="I92" s="25" t="n">
        <v>22368.0452755042</v>
      </c>
      <c r="J92" s="25" t="n">
        <v>22533.6797861742</v>
      </c>
      <c r="K92" s="25" t="n">
        <v>24135.9992154493</v>
      </c>
      <c r="L92" s="25" t="n">
        <v>25036.2923012131</v>
      </c>
      <c r="M92" s="25" t="n">
        <v>25929.5553591939</v>
      </c>
      <c r="N92" s="25" t="n">
        <v>26860.7390787795</v>
      </c>
      <c r="O92" s="25" t="n">
        <v>27691.9550243349</v>
      </c>
      <c r="P92" s="25" t="n">
        <v>28569.2691063182</v>
      </c>
      <c r="Q92" s="25" t="n">
        <v>29423.3987472674</v>
      </c>
      <c r="R92" s="25" t="n">
        <v>30354.4887881056</v>
      </c>
      <c r="S92" s="25" t="n">
        <v>31425.3292889457</v>
      </c>
    </row>
    <row r="93" customFormat="false" ht="15.75" hidden="false" customHeight="false" outlineLevel="0" collapsed="false">
      <c r="A93" s="15" t="s">
        <v>204</v>
      </c>
      <c r="B93" s="30" t="s">
        <v>205</v>
      </c>
      <c r="C93" s="24" t="s">
        <v>123</v>
      </c>
      <c r="D93" s="25" t="n">
        <v>3149</v>
      </c>
      <c r="E93" s="25" t="n">
        <v>3095.1</v>
      </c>
      <c r="F93" s="25" t="n">
        <v>3786.95199819</v>
      </c>
      <c r="G93" s="25" t="n">
        <v>4172.68784812</v>
      </c>
      <c r="H93" s="25" t="n">
        <v>3470.2726917562</v>
      </c>
      <c r="I93" s="25" t="n">
        <v>3374.8915297417</v>
      </c>
      <c r="J93" s="25" t="n">
        <v>3399.88247106929</v>
      </c>
      <c r="K93" s="25" t="n">
        <v>3641.64048806164</v>
      </c>
      <c r="L93" s="25" t="n">
        <v>3777.47674339847</v>
      </c>
      <c r="M93" s="25" t="n">
        <v>3912.25230787357</v>
      </c>
      <c r="N93" s="25" t="n">
        <v>4052.74934322715</v>
      </c>
      <c r="O93" s="25" t="n">
        <v>4178.16323699788</v>
      </c>
      <c r="P93" s="25" t="n">
        <v>4310.53241936229</v>
      </c>
      <c r="Q93" s="25" t="n">
        <v>4439.40353237356</v>
      </c>
      <c r="R93" s="25" t="n">
        <v>4579.88643347414</v>
      </c>
      <c r="S93" s="25" t="n">
        <v>4741.45488934395</v>
      </c>
    </row>
    <row r="94" customFormat="false" ht="15.75" hidden="false" customHeight="false" outlineLevel="0" collapsed="false">
      <c r="A94" s="17" t="s">
        <v>206</v>
      </c>
      <c r="B94" s="30" t="s">
        <v>207</v>
      </c>
      <c r="C94" s="24" t="s">
        <v>123</v>
      </c>
      <c r="D94" s="25" t="n">
        <v>9079.85573426</v>
      </c>
      <c r="E94" s="25" t="n">
        <v>10501.45077626</v>
      </c>
      <c r="F94" s="25" t="n">
        <v>10203.838931</v>
      </c>
      <c r="G94" s="25" t="n">
        <v>12835.64989809</v>
      </c>
      <c r="H94" s="25" t="n">
        <v>10674.9430927007</v>
      </c>
      <c r="I94" s="25" t="n">
        <v>10381.5400759755</v>
      </c>
      <c r="J94" s="25" t="n">
        <v>10458.414978959</v>
      </c>
      <c r="K94" s="25" t="n">
        <v>11202.0894111523</v>
      </c>
      <c r="L94" s="25" t="n">
        <v>11619.9367748741</v>
      </c>
      <c r="M94" s="25" t="n">
        <v>12034.5213360459</v>
      </c>
      <c r="N94" s="25" t="n">
        <v>12466.7057752272</v>
      </c>
      <c r="O94" s="25" t="n">
        <v>12852.4928006148</v>
      </c>
      <c r="P94" s="25" t="n">
        <v>13259.675063935</v>
      </c>
      <c r="Q94" s="25" t="n">
        <v>13656.0968785539</v>
      </c>
      <c r="R94" s="25" t="n">
        <v>14088.2378392076</v>
      </c>
      <c r="S94" s="25" t="n">
        <v>14585.2403013147</v>
      </c>
    </row>
    <row r="95" customFormat="false" ht="15.75" hidden="false" customHeight="false" outlineLevel="0" collapsed="false">
      <c r="A95" s="17" t="s">
        <v>208</v>
      </c>
      <c r="B95" s="30" t="s">
        <v>209</v>
      </c>
      <c r="C95" s="24" t="s">
        <v>123</v>
      </c>
      <c r="D95" s="25" t="n">
        <v>14242.1</v>
      </c>
      <c r="E95" s="25" t="n">
        <v>15646.4</v>
      </c>
      <c r="F95" s="25" t="n">
        <v>16960.5164819</v>
      </c>
      <c r="G95" s="25" t="n">
        <v>16604.45209027</v>
      </c>
      <c r="H95" s="25" t="n">
        <v>13809.3187767208</v>
      </c>
      <c r="I95" s="25" t="n">
        <v>13429.7667966469</v>
      </c>
      <c r="J95" s="25" t="n">
        <v>13529.2137006735</v>
      </c>
      <c r="K95" s="25" t="n">
        <v>14491.2457425375</v>
      </c>
      <c r="L95" s="25" t="n">
        <v>15031.7814058698</v>
      </c>
      <c r="M95" s="25" t="n">
        <v>15568.0962429056</v>
      </c>
      <c r="N95" s="25" t="n">
        <v>16127.1786323071</v>
      </c>
      <c r="O95" s="25" t="n">
        <v>16626.2404040877</v>
      </c>
      <c r="P95" s="25" t="n">
        <v>17152.9794813442</v>
      </c>
      <c r="Q95" s="25" t="n">
        <v>17665.7986280675</v>
      </c>
      <c r="R95" s="25" t="n">
        <v>18224.8247727808</v>
      </c>
      <c r="S95" s="25" t="n">
        <v>18867.7570462788</v>
      </c>
    </row>
    <row r="96" customFormat="false" ht="15.75" hidden="false" customHeight="false" outlineLevel="0" collapsed="false">
      <c r="A96" s="15" t="s">
        <v>210</v>
      </c>
      <c r="B96" s="30" t="s">
        <v>211</v>
      </c>
      <c r="C96" s="24" t="s">
        <v>123</v>
      </c>
      <c r="D96" s="25" t="n">
        <v>2319.4</v>
      </c>
      <c r="E96" s="25" t="n">
        <v>2553.7</v>
      </c>
      <c r="F96" s="25" t="n">
        <v>2468.18478634</v>
      </c>
      <c r="G96" s="25" t="n">
        <v>2260.95945157</v>
      </c>
      <c r="H96" s="25" t="n">
        <v>1880.35772804968</v>
      </c>
      <c r="I96" s="25" t="n">
        <v>1828.67570734555</v>
      </c>
      <c r="J96" s="25" t="n">
        <v>1842.21698027439</v>
      </c>
      <c r="K96" s="25" t="n">
        <v>1973.21289787171</v>
      </c>
      <c r="L96" s="25" t="n">
        <v>2046.81539979576</v>
      </c>
      <c r="M96" s="25" t="n">
        <v>2119.84316928922</v>
      </c>
      <c r="N96" s="25" t="n">
        <v>2195.97110206601</v>
      </c>
      <c r="O96" s="25" t="n">
        <v>2263.9262759971</v>
      </c>
      <c r="P96" s="25" t="n">
        <v>2335.65015395223</v>
      </c>
      <c r="Q96" s="25" t="n">
        <v>2405.47861263467</v>
      </c>
      <c r="R96" s="25" t="n">
        <v>2481.59888680529</v>
      </c>
      <c r="S96" s="25" t="n">
        <v>2569.14431092299</v>
      </c>
    </row>
    <row r="97" customFormat="false" ht="15.75" hidden="false" customHeight="false" outlineLevel="0" collapsed="false">
      <c r="A97" s="17" t="s">
        <v>212</v>
      </c>
      <c r="B97" s="30" t="s">
        <v>213</v>
      </c>
      <c r="C97" s="24" t="s">
        <v>123</v>
      </c>
      <c r="D97" s="25" t="n">
        <v>157.7</v>
      </c>
      <c r="E97" s="25" t="n">
        <v>178.9</v>
      </c>
      <c r="F97" s="25" t="n">
        <v>177.04121184</v>
      </c>
      <c r="G97" s="25" t="n">
        <v>173.52974965</v>
      </c>
      <c r="H97" s="25" t="n">
        <v>144.318380223194</v>
      </c>
      <c r="I97" s="25" t="n">
        <v>140.351759721457</v>
      </c>
      <c r="J97" s="25" t="n">
        <v>141.391059077159</v>
      </c>
      <c r="K97" s="25" t="n">
        <v>151.445060165082</v>
      </c>
      <c r="L97" s="25" t="n">
        <v>157.094088379022</v>
      </c>
      <c r="M97" s="25" t="n">
        <v>162.699005596311</v>
      </c>
      <c r="N97" s="25" t="n">
        <v>168.541861869986</v>
      </c>
      <c r="O97" s="25" t="n">
        <v>173.757454883604</v>
      </c>
      <c r="P97" s="25" t="n">
        <v>179.262297784187</v>
      </c>
      <c r="Q97" s="25" t="n">
        <v>184.62166632359</v>
      </c>
      <c r="R97" s="25" t="n">
        <v>190.463934795475</v>
      </c>
      <c r="S97" s="25" t="n">
        <v>197.183089143687</v>
      </c>
    </row>
    <row r="98" customFormat="false" ht="15.75" hidden="false" customHeight="false" outlineLevel="0" collapsed="false">
      <c r="A98" s="17" t="s">
        <v>214</v>
      </c>
      <c r="B98" s="30" t="s">
        <v>215</v>
      </c>
      <c r="C98" s="24" t="s">
        <v>123</v>
      </c>
      <c r="D98" s="25" t="n">
        <v>132.6</v>
      </c>
      <c r="E98" s="25" t="n">
        <v>221.6</v>
      </c>
      <c r="F98" s="25" t="n">
        <v>222.2027126</v>
      </c>
      <c r="G98" s="25" t="n">
        <v>624.9</v>
      </c>
      <c r="H98" s="25" t="n">
        <v>1242.2</v>
      </c>
      <c r="I98" s="25" t="n">
        <v>1202.3</v>
      </c>
      <c r="J98" s="25" t="n">
        <v>925</v>
      </c>
      <c r="K98" s="25" t="n">
        <v>582.1</v>
      </c>
      <c r="L98" s="25" t="n">
        <v>574.9</v>
      </c>
      <c r="M98" s="25" t="n">
        <v>568</v>
      </c>
      <c r="N98" s="25" t="n">
        <v>561</v>
      </c>
      <c r="O98" s="25" t="n">
        <v>554</v>
      </c>
      <c r="P98" s="25" t="n">
        <v>547</v>
      </c>
      <c r="Q98" s="25" t="n">
        <v>539.9</v>
      </c>
      <c r="R98" s="25" t="n">
        <v>532.9</v>
      </c>
      <c r="S98" s="25" t="n">
        <v>525.9</v>
      </c>
    </row>
    <row r="99" customFormat="false" ht="31.5" hidden="false" customHeight="false" outlineLevel="0" collapsed="false">
      <c r="A99" s="15" t="s">
        <v>216</v>
      </c>
      <c r="B99" s="29" t="s">
        <v>217</v>
      </c>
      <c r="C99" s="24" t="s">
        <v>123</v>
      </c>
      <c r="D99" s="25" t="n">
        <f aca="false">D66-D85</f>
        <v>-1595.59999999999</v>
      </c>
      <c r="E99" s="25" t="n">
        <f aca="false">E66-E85</f>
        <v>705.699999999997</v>
      </c>
      <c r="F99" s="25" t="n">
        <f aca="false">F66-F85</f>
        <v>-5953.21818832</v>
      </c>
      <c r="G99" s="25" t="n">
        <f aca="false">G66-G85</f>
        <v>-5734.5</v>
      </c>
      <c r="H99" s="25" t="n">
        <f aca="false">H66-H85</f>
        <v>250.5</v>
      </c>
      <c r="I99" s="25" t="n">
        <f aca="false">I66-I85</f>
        <v>2472.89999999999</v>
      </c>
      <c r="J99" s="25" t="n">
        <f aca="false">J66-J85</f>
        <v>3609</v>
      </c>
      <c r="K99" s="25" t="n">
        <f aca="false">K66-K85</f>
        <v>454.599999999991</v>
      </c>
      <c r="L99" s="25" t="n">
        <f aca="false">L66-L85</f>
        <v>454.600000000006</v>
      </c>
      <c r="M99" s="25" t="n">
        <f aca="false">M66-M85</f>
        <v>379.600000000006</v>
      </c>
      <c r="N99" s="25" t="n">
        <f aca="false">N66-N85</f>
        <v>383.800000000003</v>
      </c>
      <c r="O99" s="25" t="n">
        <f aca="false">O66-O85</f>
        <v>383.800000000003</v>
      </c>
      <c r="P99" s="25" t="n">
        <f aca="false">P66-P85</f>
        <v>383.800000000003</v>
      </c>
      <c r="Q99" s="25" t="n">
        <f aca="false">Q66-Q85</f>
        <v>383.799999999988</v>
      </c>
      <c r="R99" s="25" t="n">
        <f aca="false">R66-R85</f>
        <v>383.799999999988</v>
      </c>
      <c r="S99" s="25" t="n">
        <f aca="false">S66-S85</f>
        <v>173.800000000017</v>
      </c>
    </row>
    <row r="100" customFormat="false" ht="31.5" hidden="false" customHeight="false" outlineLevel="0" collapsed="false">
      <c r="A100" s="17" t="s">
        <v>218</v>
      </c>
      <c r="B100" s="29" t="s">
        <v>219</v>
      </c>
      <c r="C100" s="24" t="s">
        <v>123</v>
      </c>
      <c r="D100" s="25" t="s">
        <v>220</v>
      </c>
      <c r="E100" s="25" t="s">
        <v>221</v>
      </c>
      <c r="F100" s="25" t="n">
        <v>9389.6</v>
      </c>
      <c r="G100" s="25" t="n">
        <v>15203.4</v>
      </c>
      <c r="H100" s="25" t="n">
        <v>14733.9</v>
      </c>
      <c r="I100" s="25" t="n">
        <v>12102</v>
      </c>
      <c r="J100" s="25" t="n">
        <v>8493</v>
      </c>
      <c r="K100" s="25" t="n">
        <v>8038.4</v>
      </c>
      <c r="L100" s="25" t="n">
        <v>7583.8</v>
      </c>
      <c r="M100" s="25" t="n">
        <v>7204.2</v>
      </c>
      <c r="N100" s="25" t="n">
        <v>6820.5</v>
      </c>
      <c r="O100" s="25" t="n">
        <v>6436.7</v>
      </c>
      <c r="P100" s="25" t="n">
        <v>6052.9</v>
      </c>
      <c r="Q100" s="25" t="n">
        <v>5669.1</v>
      </c>
      <c r="R100" s="25" t="n">
        <v>5285.3</v>
      </c>
      <c r="S100" s="25" t="n">
        <v>5111.5</v>
      </c>
    </row>
    <row r="101" customFormat="false" ht="15.75" hidden="false" customHeight="true" outlineLevel="0" collapsed="false">
      <c r="A101" s="17" t="s">
        <v>222</v>
      </c>
      <c r="B101" s="16" t="s">
        <v>223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</row>
    <row r="102" customFormat="false" ht="15.75" hidden="false" customHeight="false" outlineLevel="0" collapsed="false">
      <c r="A102" s="15" t="s">
        <v>224</v>
      </c>
      <c r="B102" s="30" t="s">
        <v>225</v>
      </c>
      <c r="C102" s="24" t="s">
        <v>82</v>
      </c>
      <c r="D102" s="32" t="n">
        <v>101.9</v>
      </c>
      <c r="E102" s="32" t="n">
        <v>103.6</v>
      </c>
      <c r="F102" s="32" t="n">
        <v>94.9</v>
      </c>
      <c r="G102" s="32" t="n">
        <v>101.8</v>
      </c>
      <c r="H102" s="32" t="n">
        <v>102</v>
      </c>
      <c r="I102" s="32" t="n">
        <v>102</v>
      </c>
      <c r="J102" s="32" t="n">
        <v>102.5</v>
      </c>
      <c r="K102" s="32" t="n">
        <v>102.5</v>
      </c>
      <c r="L102" s="32" t="n">
        <v>102.6</v>
      </c>
      <c r="M102" s="32" t="n">
        <v>102.7</v>
      </c>
      <c r="N102" s="32" t="n">
        <v>102.7</v>
      </c>
      <c r="O102" s="32" t="n">
        <v>103</v>
      </c>
      <c r="P102" s="32" t="n">
        <v>103</v>
      </c>
      <c r="Q102" s="32" t="n">
        <v>103.1</v>
      </c>
      <c r="R102" s="32" t="n">
        <v>103.1</v>
      </c>
      <c r="S102" s="32" t="n">
        <v>103.1</v>
      </c>
    </row>
    <row r="103" customFormat="false" ht="31.5" hidden="false" customHeight="false" outlineLevel="0" collapsed="false">
      <c r="A103" s="17" t="s">
        <v>226</v>
      </c>
      <c r="B103" s="23" t="s">
        <v>227</v>
      </c>
      <c r="C103" s="24" t="s">
        <v>228</v>
      </c>
      <c r="D103" s="32" t="n">
        <v>21319</v>
      </c>
      <c r="E103" s="32" t="n">
        <v>21797</v>
      </c>
      <c r="F103" s="32" t="n">
        <v>25223</v>
      </c>
      <c r="G103" s="32" t="n">
        <v>26388</v>
      </c>
      <c r="H103" s="32" t="n">
        <v>27596</v>
      </c>
      <c r="I103" s="32" t="n">
        <v>28700</v>
      </c>
      <c r="J103" s="32" t="n">
        <v>29848</v>
      </c>
      <c r="K103" s="32" t="n">
        <v>31042</v>
      </c>
      <c r="L103" s="32" t="n">
        <v>32283</v>
      </c>
      <c r="M103" s="32" t="n">
        <v>33575</v>
      </c>
      <c r="N103" s="32" t="n">
        <v>34918</v>
      </c>
      <c r="O103" s="32" t="n">
        <v>36314</v>
      </c>
      <c r="P103" s="32" t="n">
        <v>37767</v>
      </c>
      <c r="Q103" s="32" t="n">
        <v>39278</v>
      </c>
      <c r="R103" s="32" t="n">
        <v>40849</v>
      </c>
      <c r="S103" s="32" t="n">
        <v>42483</v>
      </c>
    </row>
    <row r="104" customFormat="false" ht="15.75" hidden="false" customHeight="false" outlineLevel="0" collapsed="false">
      <c r="A104" s="17" t="s">
        <v>229</v>
      </c>
      <c r="B104" s="26" t="s">
        <v>230</v>
      </c>
      <c r="C104" s="24" t="s">
        <v>228</v>
      </c>
      <c r="D104" s="32" t="n">
        <v>22354</v>
      </c>
      <c r="E104" s="32" t="n">
        <v>22851</v>
      </c>
      <c r="F104" s="32" t="n">
        <v>27493</v>
      </c>
      <c r="G104" s="32" t="n">
        <v>28763</v>
      </c>
      <c r="H104" s="32" t="n">
        <v>30080</v>
      </c>
      <c r="I104" s="32" t="n">
        <v>31284</v>
      </c>
      <c r="J104" s="32" t="n">
        <v>32534</v>
      </c>
      <c r="K104" s="32" t="n">
        <v>33835</v>
      </c>
      <c r="L104" s="32" t="n">
        <v>35189</v>
      </c>
      <c r="M104" s="32" t="n">
        <v>36596</v>
      </c>
      <c r="N104" s="32" t="n">
        <v>38060</v>
      </c>
      <c r="O104" s="32" t="n">
        <v>39583</v>
      </c>
      <c r="P104" s="32" t="n">
        <v>41166</v>
      </c>
      <c r="Q104" s="32" t="n">
        <v>42813</v>
      </c>
      <c r="R104" s="32" t="n">
        <v>44525</v>
      </c>
      <c r="S104" s="32" t="n">
        <v>46306</v>
      </c>
    </row>
    <row r="105" customFormat="false" ht="15.75" hidden="false" customHeight="false" outlineLevel="0" collapsed="false">
      <c r="A105" s="15" t="s">
        <v>231</v>
      </c>
      <c r="B105" s="26" t="s">
        <v>232</v>
      </c>
      <c r="C105" s="24" t="s">
        <v>228</v>
      </c>
      <c r="D105" s="32" t="n">
        <v>16892</v>
      </c>
      <c r="E105" s="32" t="n">
        <v>18148</v>
      </c>
      <c r="F105" s="32" t="n">
        <v>21692</v>
      </c>
      <c r="G105" s="32" t="n">
        <v>22694</v>
      </c>
      <c r="H105" s="32" t="n">
        <v>23733</v>
      </c>
      <c r="I105" s="32" t="n">
        <v>24682</v>
      </c>
      <c r="J105" s="32" t="n">
        <v>25669</v>
      </c>
      <c r="K105" s="32" t="n">
        <v>26696</v>
      </c>
      <c r="L105" s="32" t="n">
        <v>27764</v>
      </c>
      <c r="M105" s="32" t="n">
        <v>28874</v>
      </c>
      <c r="N105" s="32" t="n">
        <v>30029</v>
      </c>
      <c r="O105" s="32" t="n">
        <v>31230</v>
      </c>
      <c r="P105" s="32" t="n">
        <v>32480</v>
      </c>
      <c r="Q105" s="32" t="n">
        <v>33779</v>
      </c>
      <c r="R105" s="32" t="n">
        <v>35130</v>
      </c>
      <c r="S105" s="32" t="n">
        <v>36535</v>
      </c>
    </row>
    <row r="106" customFormat="false" ht="15.75" hidden="false" customHeight="false" outlineLevel="0" collapsed="false">
      <c r="A106" s="17" t="s">
        <v>233</v>
      </c>
      <c r="B106" s="26" t="s">
        <v>234</v>
      </c>
      <c r="C106" s="24" t="s">
        <v>228</v>
      </c>
      <c r="D106" s="32" t="n">
        <v>22818</v>
      </c>
      <c r="E106" s="32" t="n">
        <v>23215</v>
      </c>
      <c r="F106" s="32" t="n">
        <v>26864</v>
      </c>
      <c r="G106" s="32" t="n">
        <v>28105</v>
      </c>
      <c r="H106" s="32" t="n">
        <v>29391</v>
      </c>
      <c r="I106" s="32" t="n">
        <v>30567</v>
      </c>
      <c r="J106" s="32" t="n">
        <v>31790</v>
      </c>
      <c r="K106" s="32" t="n">
        <v>33061</v>
      </c>
      <c r="L106" s="32" t="n">
        <v>34384</v>
      </c>
      <c r="M106" s="32" t="n">
        <v>35759</v>
      </c>
      <c r="N106" s="32" t="n">
        <v>37189</v>
      </c>
      <c r="O106" s="32" t="n">
        <v>38677</v>
      </c>
      <c r="P106" s="32" t="n">
        <v>40224</v>
      </c>
      <c r="Q106" s="32" t="n">
        <v>41833</v>
      </c>
      <c r="R106" s="32" t="n">
        <v>43506</v>
      </c>
      <c r="S106" s="32" t="n">
        <v>45247</v>
      </c>
    </row>
    <row r="107" customFormat="false" ht="31.5" hidden="false" customHeight="false" outlineLevel="0" collapsed="false">
      <c r="A107" s="17" t="s">
        <v>235</v>
      </c>
      <c r="B107" s="23" t="s">
        <v>236</v>
      </c>
      <c r="C107" s="24" t="s">
        <v>118</v>
      </c>
      <c r="D107" s="32" t="n">
        <v>14.6</v>
      </c>
      <c r="E107" s="32" t="n">
        <v>13.9</v>
      </c>
      <c r="F107" s="32" t="n">
        <v>13.4</v>
      </c>
      <c r="G107" s="32" t="n">
        <v>12.6</v>
      </c>
      <c r="H107" s="32" t="n">
        <v>11.9</v>
      </c>
      <c r="I107" s="32" t="n">
        <v>11.2</v>
      </c>
      <c r="J107" s="32" t="n">
        <v>10.6</v>
      </c>
      <c r="K107" s="32" t="n">
        <v>10</v>
      </c>
      <c r="L107" s="32" t="n">
        <v>9.4</v>
      </c>
      <c r="M107" s="32" t="n">
        <v>8.9</v>
      </c>
      <c r="N107" s="32" t="n">
        <v>8.4</v>
      </c>
      <c r="O107" s="32" t="n">
        <v>8.1</v>
      </c>
      <c r="P107" s="32" t="n">
        <v>7.8</v>
      </c>
      <c r="Q107" s="32" t="n">
        <v>7.6</v>
      </c>
      <c r="R107" s="32" t="n">
        <v>7.3</v>
      </c>
      <c r="S107" s="32" t="n">
        <v>7</v>
      </c>
    </row>
    <row r="108" customFormat="false" ht="15.75" hidden="false" customHeight="true" outlineLevel="0" collapsed="false">
      <c r="A108" s="15" t="s">
        <v>237</v>
      </c>
      <c r="B108" s="16" t="s">
        <v>238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</row>
    <row r="109" customFormat="false" ht="15.75" hidden="false" customHeight="false" outlineLevel="0" collapsed="false">
      <c r="A109" s="17" t="s">
        <v>239</v>
      </c>
      <c r="B109" s="26" t="s">
        <v>240</v>
      </c>
      <c r="C109" s="24" t="s">
        <v>12</v>
      </c>
      <c r="D109" s="32" t="n">
        <v>181.5</v>
      </c>
      <c r="E109" s="32" t="n">
        <v>181.3</v>
      </c>
      <c r="F109" s="32" t="n">
        <v>180.468</v>
      </c>
      <c r="G109" s="32" t="n">
        <v>179.658</v>
      </c>
      <c r="H109" s="32" t="n">
        <v>179.34924096</v>
      </c>
      <c r="I109" s="32" t="n">
        <v>179.0679312</v>
      </c>
      <c r="J109" s="32" t="n">
        <v>179.06633712</v>
      </c>
      <c r="K109" s="32" t="n">
        <v>178.7643999</v>
      </c>
      <c r="L109" s="32" t="n">
        <v>179.5807908</v>
      </c>
      <c r="M109" s="32" t="n">
        <v>179.7350553</v>
      </c>
      <c r="N109" s="32" t="n">
        <v>180.62501445</v>
      </c>
      <c r="O109" s="32" t="n">
        <v>180.8754867</v>
      </c>
      <c r="P109" s="32" t="n">
        <v>181.2665952</v>
      </c>
      <c r="Q109" s="32" t="n">
        <v>181.3894884</v>
      </c>
      <c r="R109" s="32" t="n">
        <v>181.8753264</v>
      </c>
      <c r="S109" s="32" t="n">
        <v>184.82418</v>
      </c>
    </row>
    <row r="110" customFormat="false" ht="15.75" hidden="false" customHeight="false" outlineLevel="0" collapsed="false">
      <c r="A110" s="17" t="s">
        <v>241</v>
      </c>
      <c r="B110" s="26" t="s">
        <v>242</v>
      </c>
      <c r="C110" s="33" t="s">
        <v>12</v>
      </c>
      <c r="D110" s="32" t="n">
        <v>220.4</v>
      </c>
      <c r="E110" s="32" t="n">
        <v>224.6</v>
      </c>
      <c r="F110" s="32" t="n">
        <v>222.8</v>
      </c>
      <c r="G110" s="32" t="n">
        <v>221.8</v>
      </c>
      <c r="H110" s="32" t="n">
        <v>221.418816</v>
      </c>
      <c r="I110" s="32" t="n">
        <v>221.07152</v>
      </c>
      <c r="J110" s="32" t="n">
        <v>221.069552</v>
      </c>
      <c r="K110" s="32" t="n">
        <v>220.69679</v>
      </c>
      <c r="L110" s="32" t="n">
        <v>221.70468</v>
      </c>
      <c r="M110" s="32" t="n">
        <v>221.89513</v>
      </c>
      <c r="N110" s="32" t="n">
        <v>222.993845</v>
      </c>
      <c r="O110" s="32" t="n">
        <v>223.30307</v>
      </c>
      <c r="P110" s="32" t="n">
        <v>223.78592</v>
      </c>
      <c r="Q110" s="32" t="n">
        <v>223.93764</v>
      </c>
      <c r="R110" s="32" t="n">
        <v>224.53744</v>
      </c>
      <c r="S110" s="32" t="n">
        <v>228.178</v>
      </c>
    </row>
    <row r="111" customFormat="false" ht="15.75" hidden="false" customHeight="false" outlineLevel="0" collapsed="false">
      <c r="A111" s="15" t="s">
        <v>243</v>
      </c>
      <c r="B111" s="26" t="s">
        <v>244</v>
      </c>
      <c r="C111" s="33" t="s">
        <v>12</v>
      </c>
      <c r="D111" s="32" t="n">
        <v>189.2</v>
      </c>
      <c r="E111" s="32" t="n">
        <v>191.8</v>
      </c>
      <c r="F111" s="32" t="n">
        <v>195.3</v>
      </c>
      <c r="G111" s="32" t="n">
        <v>192.2</v>
      </c>
      <c r="H111" s="32" t="n">
        <v>191.118816</v>
      </c>
      <c r="I111" s="32" t="n">
        <v>190.07152</v>
      </c>
      <c r="J111" s="32" t="n">
        <v>189.869552</v>
      </c>
      <c r="K111" s="32" t="n">
        <v>189.19679</v>
      </c>
      <c r="L111" s="32" t="n">
        <v>189.80468</v>
      </c>
      <c r="M111" s="32" t="n">
        <v>189.79513</v>
      </c>
      <c r="N111" s="32" t="n">
        <v>190.693845</v>
      </c>
      <c r="O111" s="32" t="n">
        <v>190.70307</v>
      </c>
      <c r="P111" s="32" t="n">
        <v>190.88592</v>
      </c>
      <c r="Q111" s="32" t="n">
        <v>190.83764</v>
      </c>
      <c r="R111" s="32" t="n">
        <v>191.23744</v>
      </c>
      <c r="S111" s="32" t="n">
        <v>194.678</v>
      </c>
    </row>
    <row r="112" customFormat="false" ht="15.75" hidden="false" customHeight="false" outlineLevel="0" collapsed="false">
      <c r="A112" s="17" t="s">
        <v>245</v>
      </c>
      <c r="B112" s="26" t="s">
        <v>246</v>
      </c>
      <c r="C112" s="33" t="s">
        <v>12</v>
      </c>
      <c r="D112" s="32" t="n">
        <v>10.9</v>
      </c>
      <c r="E112" s="32" t="n">
        <v>11.8</v>
      </c>
      <c r="F112" s="32" t="n">
        <v>7.1</v>
      </c>
      <c r="G112" s="32" t="n">
        <v>9.4</v>
      </c>
      <c r="H112" s="32" t="n">
        <v>10.1</v>
      </c>
      <c r="I112" s="32" t="n">
        <v>10.8</v>
      </c>
      <c r="J112" s="32" t="n">
        <v>11</v>
      </c>
      <c r="K112" s="32" t="n">
        <v>11.2</v>
      </c>
      <c r="L112" s="32" t="n">
        <v>11.4</v>
      </c>
      <c r="M112" s="32" t="n">
        <v>11.6</v>
      </c>
      <c r="N112" s="32" t="n">
        <v>11.8</v>
      </c>
      <c r="O112" s="32" t="n">
        <v>12</v>
      </c>
      <c r="P112" s="32" t="n">
        <v>12.2</v>
      </c>
      <c r="Q112" s="32" t="n">
        <v>12.4</v>
      </c>
      <c r="R112" s="32" t="n">
        <v>12.6</v>
      </c>
      <c r="S112" s="32" t="n">
        <v>12.8</v>
      </c>
    </row>
    <row r="113" customFormat="false" ht="29.85" hidden="false" customHeight="false" outlineLevel="0" collapsed="false">
      <c r="A113" s="17" t="s">
        <v>247</v>
      </c>
      <c r="B113" s="26" t="s">
        <v>248</v>
      </c>
      <c r="C113" s="33" t="s">
        <v>12</v>
      </c>
      <c r="D113" s="32" t="n">
        <v>20.3</v>
      </c>
      <c r="E113" s="32" t="n">
        <v>21</v>
      </c>
      <c r="F113" s="32" t="n">
        <v>20.4</v>
      </c>
      <c r="G113" s="32" t="n">
        <v>20.2</v>
      </c>
      <c r="H113" s="32" t="n">
        <v>20.2</v>
      </c>
      <c r="I113" s="32" t="n">
        <v>20.2</v>
      </c>
      <c r="J113" s="32" t="n">
        <v>20.2</v>
      </c>
      <c r="K113" s="32" t="n">
        <v>20.3</v>
      </c>
      <c r="L113" s="32" t="n">
        <v>20.5</v>
      </c>
      <c r="M113" s="32" t="n">
        <v>20.5</v>
      </c>
      <c r="N113" s="32" t="n">
        <v>20.5</v>
      </c>
      <c r="O113" s="32" t="n">
        <v>20.6</v>
      </c>
      <c r="P113" s="32" t="n">
        <v>20.7</v>
      </c>
      <c r="Q113" s="32" t="n">
        <v>20.7</v>
      </c>
      <c r="R113" s="32" t="n">
        <v>20.7</v>
      </c>
      <c r="S113" s="32" t="n">
        <v>20.7</v>
      </c>
    </row>
    <row r="114" customFormat="false" ht="15.75" hidden="false" customHeight="false" outlineLevel="0" collapsed="false">
      <c r="A114" s="15" t="s">
        <v>249</v>
      </c>
      <c r="B114" s="26" t="s">
        <v>250</v>
      </c>
      <c r="C114" s="33" t="s">
        <v>12</v>
      </c>
      <c r="D114" s="32" t="n">
        <v>20.3</v>
      </c>
      <c r="E114" s="32" t="n">
        <v>21</v>
      </c>
      <c r="F114" s="32" t="n">
        <v>20.3</v>
      </c>
      <c r="G114" s="32" t="n">
        <v>20.1</v>
      </c>
      <c r="H114" s="32" t="n">
        <v>20.1</v>
      </c>
      <c r="I114" s="32" t="n">
        <v>20.1</v>
      </c>
      <c r="J114" s="32" t="n">
        <v>20.1</v>
      </c>
      <c r="K114" s="32" t="n">
        <v>20.2</v>
      </c>
      <c r="L114" s="32" t="n">
        <v>20.4</v>
      </c>
      <c r="M114" s="32" t="n">
        <v>20.4</v>
      </c>
      <c r="N114" s="32" t="n">
        <v>20.4</v>
      </c>
      <c r="O114" s="32" t="n">
        <v>20.5</v>
      </c>
      <c r="P114" s="32" t="n">
        <v>20.6</v>
      </c>
      <c r="Q114" s="32" t="n">
        <v>20.6</v>
      </c>
      <c r="R114" s="32" t="n">
        <v>20.6</v>
      </c>
      <c r="S114" s="32" t="n">
        <v>20.6</v>
      </c>
    </row>
    <row r="115" customFormat="false" ht="15.75" hidden="false" customHeight="false" outlineLevel="0" collapsed="false">
      <c r="A115" s="17" t="s">
        <v>251</v>
      </c>
      <c r="B115" s="26" t="s">
        <v>252</v>
      </c>
      <c r="C115" s="33" t="s">
        <v>12</v>
      </c>
      <c r="D115" s="32" t="n">
        <v>0.1</v>
      </c>
      <c r="E115" s="32"/>
      <c r="F115" s="32" t="n">
        <v>0.1</v>
      </c>
      <c r="G115" s="32" t="n">
        <v>0.1</v>
      </c>
      <c r="H115" s="32" t="n">
        <v>0.1</v>
      </c>
      <c r="I115" s="32" t="n">
        <v>0.1</v>
      </c>
      <c r="J115" s="32" t="n">
        <v>0.1</v>
      </c>
      <c r="K115" s="32" t="n">
        <v>0.1</v>
      </c>
      <c r="L115" s="32" t="n">
        <v>0.1</v>
      </c>
      <c r="M115" s="32" t="n">
        <v>0.1</v>
      </c>
      <c r="N115" s="32" t="n">
        <v>0.1</v>
      </c>
      <c r="O115" s="32" t="n">
        <v>0.1</v>
      </c>
      <c r="P115" s="32" t="n">
        <v>0.1</v>
      </c>
      <c r="Q115" s="32" t="n">
        <v>0.1</v>
      </c>
      <c r="R115" s="32" t="n">
        <v>0.1</v>
      </c>
      <c r="S115" s="32" t="n">
        <v>0.1</v>
      </c>
    </row>
    <row r="116" customFormat="false" ht="29.85" hidden="false" customHeight="false" outlineLevel="0" collapsed="false">
      <c r="A116" s="17" t="s">
        <v>253</v>
      </c>
      <c r="B116" s="26" t="s">
        <v>254</v>
      </c>
      <c r="C116" s="33" t="s">
        <v>12</v>
      </c>
      <c r="D116" s="32" t="n">
        <v>167</v>
      </c>
      <c r="E116" s="32" t="n">
        <v>172</v>
      </c>
      <c r="F116" s="32" t="n">
        <v>169.6</v>
      </c>
      <c r="G116" s="32" t="n">
        <v>168.3</v>
      </c>
      <c r="H116" s="32" t="n">
        <v>167.918816</v>
      </c>
      <c r="I116" s="32" t="n">
        <v>167.77152</v>
      </c>
      <c r="J116" s="32" t="n">
        <v>167.769552</v>
      </c>
      <c r="K116" s="32" t="n">
        <v>167.39679</v>
      </c>
      <c r="L116" s="32" t="n">
        <v>168.40468</v>
      </c>
      <c r="M116" s="32" t="n">
        <v>168.59513</v>
      </c>
      <c r="N116" s="32" t="n">
        <v>169.693845</v>
      </c>
      <c r="O116" s="32" t="n">
        <v>170.00307</v>
      </c>
      <c r="P116" s="32" t="n">
        <v>170.38592</v>
      </c>
      <c r="Q116" s="32" t="n">
        <v>170.53764</v>
      </c>
      <c r="R116" s="32" t="n">
        <v>171.03744</v>
      </c>
      <c r="S116" s="32" t="n">
        <v>174.678</v>
      </c>
    </row>
    <row r="117" customFormat="false" ht="15.75" hidden="false" customHeight="false" outlineLevel="0" collapsed="false">
      <c r="A117" s="15" t="s">
        <v>255</v>
      </c>
      <c r="B117" s="26" t="s">
        <v>256</v>
      </c>
      <c r="C117" s="33" t="s">
        <v>12</v>
      </c>
      <c r="D117" s="32" t="n">
        <v>16.3</v>
      </c>
      <c r="E117" s="32" t="n">
        <v>19.8</v>
      </c>
      <c r="F117" s="32" t="n">
        <v>19</v>
      </c>
      <c r="G117" s="32" t="n">
        <v>19</v>
      </c>
      <c r="H117" s="32" t="n">
        <v>19</v>
      </c>
      <c r="I117" s="32" t="n">
        <v>19</v>
      </c>
      <c r="J117" s="32" t="n">
        <v>19</v>
      </c>
      <c r="K117" s="32" t="n">
        <v>19</v>
      </c>
      <c r="L117" s="32" t="n">
        <v>19</v>
      </c>
      <c r="M117" s="32" t="n">
        <v>19.2</v>
      </c>
      <c r="N117" s="32" t="n">
        <v>19.5</v>
      </c>
      <c r="O117" s="32" t="n">
        <v>19.8</v>
      </c>
      <c r="P117" s="32" t="n">
        <v>20.2</v>
      </c>
      <c r="Q117" s="32" t="n">
        <v>20.3</v>
      </c>
      <c r="R117" s="32" t="n">
        <v>20.5</v>
      </c>
      <c r="S117" s="32" t="n">
        <v>21</v>
      </c>
    </row>
    <row r="118" customFormat="false" ht="15.75" hidden="false" customHeight="false" outlineLevel="0" collapsed="false">
      <c r="A118" s="17" t="s">
        <v>257</v>
      </c>
      <c r="B118" s="26" t="s">
        <v>258</v>
      </c>
      <c r="C118" s="33" t="s">
        <v>12</v>
      </c>
      <c r="D118" s="32" t="n">
        <v>3.7</v>
      </c>
      <c r="E118" s="32" t="n">
        <v>3.8</v>
      </c>
      <c r="F118" s="32" t="n">
        <v>3.7</v>
      </c>
      <c r="G118" s="32" t="n">
        <v>3.7</v>
      </c>
      <c r="H118" s="32" t="n">
        <v>3.7</v>
      </c>
      <c r="I118" s="32" t="n">
        <v>3.7</v>
      </c>
      <c r="J118" s="32" t="n">
        <v>3.7</v>
      </c>
      <c r="K118" s="32" t="n">
        <v>3.7</v>
      </c>
      <c r="L118" s="32" t="n">
        <v>3.7</v>
      </c>
      <c r="M118" s="32" t="n">
        <v>3.7</v>
      </c>
      <c r="N118" s="32" t="n">
        <v>3.7</v>
      </c>
      <c r="O118" s="32" t="n">
        <v>3.7</v>
      </c>
      <c r="P118" s="32" t="n">
        <v>3.8</v>
      </c>
      <c r="Q118" s="32" t="n">
        <v>3.8</v>
      </c>
      <c r="R118" s="32" t="n">
        <v>3.8</v>
      </c>
      <c r="S118" s="32" t="n">
        <v>3.8</v>
      </c>
    </row>
    <row r="119" customFormat="false" ht="15.75" hidden="false" customHeight="false" outlineLevel="0" collapsed="false">
      <c r="A119" s="17" t="s">
        <v>259</v>
      </c>
      <c r="B119" s="26" t="s">
        <v>260</v>
      </c>
      <c r="C119" s="33" t="s">
        <v>12</v>
      </c>
      <c r="D119" s="32" t="n">
        <v>13.9</v>
      </c>
      <c r="E119" s="32" t="n">
        <v>13.4</v>
      </c>
      <c r="F119" s="32" t="n">
        <v>13</v>
      </c>
      <c r="G119" s="32" t="n">
        <v>13.5</v>
      </c>
      <c r="H119" s="32" t="n">
        <v>13.5</v>
      </c>
      <c r="I119" s="32" t="n">
        <v>13.9</v>
      </c>
      <c r="J119" s="32" t="n">
        <v>14</v>
      </c>
      <c r="K119" s="32" t="n">
        <v>14</v>
      </c>
      <c r="L119" s="32" t="n">
        <v>14</v>
      </c>
      <c r="M119" s="32" t="n">
        <v>14</v>
      </c>
      <c r="N119" s="32" t="n">
        <v>14.5</v>
      </c>
      <c r="O119" s="32" t="n">
        <v>15.5</v>
      </c>
      <c r="P119" s="32" t="n">
        <v>15.5</v>
      </c>
      <c r="Q119" s="32" t="n">
        <v>15.6</v>
      </c>
      <c r="R119" s="32" t="n">
        <v>16.1</v>
      </c>
      <c r="S119" s="32" t="n">
        <v>16.1</v>
      </c>
    </row>
    <row r="120" customFormat="false" ht="29.85" hidden="false" customHeight="false" outlineLevel="0" collapsed="false">
      <c r="A120" s="15" t="s">
        <v>261</v>
      </c>
      <c r="B120" s="26" t="s">
        <v>262</v>
      </c>
      <c r="C120" s="33" t="s">
        <v>12</v>
      </c>
      <c r="D120" s="32" t="n">
        <v>8.3</v>
      </c>
      <c r="E120" s="32" t="n">
        <v>8.3</v>
      </c>
      <c r="F120" s="32" t="n">
        <v>8.3</v>
      </c>
      <c r="G120" s="32" t="n">
        <v>8.1</v>
      </c>
      <c r="H120" s="32" t="n">
        <v>8.1</v>
      </c>
      <c r="I120" s="32" t="n">
        <v>8.1</v>
      </c>
      <c r="J120" s="32" t="n">
        <v>8.1</v>
      </c>
      <c r="K120" s="32" t="n">
        <v>8.1</v>
      </c>
      <c r="L120" s="32" t="n">
        <v>8.1</v>
      </c>
      <c r="M120" s="32" t="n">
        <v>8.1</v>
      </c>
      <c r="N120" s="32" t="n">
        <v>8.1</v>
      </c>
      <c r="O120" s="32" t="n">
        <v>8.1</v>
      </c>
      <c r="P120" s="32" t="n">
        <v>8.1</v>
      </c>
      <c r="Q120" s="32" t="n">
        <v>8.1</v>
      </c>
      <c r="R120" s="32" t="n">
        <v>8.1</v>
      </c>
      <c r="S120" s="32" t="n">
        <v>8.1</v>
      </c>
    </row>
    <row r="121" customFormat="false" ht="29.85" hidden="false" customHeight="false" outlineLevel="0" collapsed="false">
      <c r="A121" s="17" t="s">
        <v>263</v>
      </c>
      <c r="B121" s="26" t="s">
        <v>264</v>
      </c>
      <c r="C121" s="33" t="s">
        <v>12</v>
      </c>
      <c r="D121" s="32" t="n">
        <v>2.2</v>
      </c>
      <c r="E121" s="32" t="n">
        <v>2.2</v>
      </c>
      <c r="F121" s="32" t="n">
        <v>2.2</v>
      </c>
      <c r="G121" s="32" t="n">
        <v>2.2</v>
      </c>
      <c r="H121" s="32" t="n">
        <v>2.2</v>
      </c>
      <c r="I121" s="32" t="n">
        <v>2.2</v>
      </c>
      <c r="J121" s="32" t="n">
        <v>2.2</v>
      </c>
      <c r="K121" s="32" t="n">
        <v>2.2</v>
      </c>
      <c r="L121" s="32" t="n">
        <v>2.2</v>
      </c>
      <c r="M121" s="32" t="n">
        <v>2.2</v>
      </c>
      <c r="N121" s="32" t="n">
        <v>2.2</v>
      </c>
      <c r="O121" s="32" t="n">
        <v>2.2</v>
      </c>
      <c r="P121" s="32" t="n">
        <v>2.2</v>
      </c>
      <c r="Q121" s="32" t="n">
        <v>2.3</v>
      </c>
      <c r="R121" s="32" t="n">
        <v>2.3</v>
      </c>
      <c r="S121" s="32" t="n">
        <v>2.3</v>
      </c>
    </row>
    <row r="122" customFormat="false" ht="15.75" hidden="false" customHeight="false" outlineLevel="0" collapsed="false">
      <c r="A122" s="17" t="s">
        <v>265</v>
      </c>
      <c r="B122" s="26" t="s">
        <v>266</v>
      </c>
      <c r="C122" s="33" t="s">
        <v>12</v>
      </c>
      <c r="D122" s="32" t="n">
        <v>11.1</v>
      </c>
      <c r="E122" s="32" t="n">
        <v>11.1</v>
      </c>
      <c r="F122" s="32" t="n">
        <v>10.8</v>
      </c>
      <c r="G122" s="32" t="n">
        <v>10.8</v>
      </c>
      <c r="H122" s="32" t="n">
        <v>10.8</v>
      </c>
      <c r="I122" s="32" t="n">
        <v>10.9</v>
      </c>
      <c r="J122" s="32" t="n">
        <v>11</v>
      </c>
      <c r="K122" s="32" t="n">
        <v>11</v>
      </c>
      <c r="L122" s="32" t="n">
        <v>11</v>
      </c>
      <c r="M122" s="32" t="n">
        <v>11</v>
      </c>
      <c r="N122" s="32" t="n">
        <v>11</v>
      </c>
      <c r="O122" s="32" t="n">
        <v>11</v>
      </c>
      <c r="P122" s="32" t="n">
        <v>11</v>
      </c>
      <c r="Q122" s="32" t="n">
        <v>11</v>
      </c>
      <c r="R122" s="32" t="n">
        <v>11</v>
      </c>
      <c r="S122" s="32" t="n">
        <v>11.5</v>
      </c>
    </row>
    <row r="123" customFormat="false" ht="29.85" hidden="false" customHeight="false" outlineLevel="0" collapsed="false">
      <c r="A123" s="15" t="s">
        <v>267</v>
      </c>
      <c r="B123" s="26" t="s">
        <v>268</v>
      </c>
      <c r="C123" s="33" t="s">
        <v>12</v>
      </c>
      <c r="D123" s="32" t="n">
        <v>24.6</v>
      </c>
      <c r="E123" s="32" t="n">
        <v>24.7</v>
      </c>
      <c r="F123" s="32" t="n">
        <v>24</v>
      </c>
      <c r="G123" s="32" t="n">
        <v>24</v>
      </c>
      <c r="H123" s="32" t="n">
        <v>24</v>
      </c>
      <c r="I123" s="32" t="n">
        <v>24</v>
      </c>
      <c r="J123" s="32" t="n">
        <v>24</v>
      </c>
      <c r="K123" s="32" t="n">
        <v>24</v>
      </c>
      <c r="L123" s="32" t="n">
        <v>24.5</v>
      </c>
      <c r="M123" s="32" t="n">
        <v>25.5</v>
      </c>
      <c r="N123" s="32" t="n">
        <v>26.1</v>
      </c>
      <c r="O123" s="32" t="n">
        <v>26.3</v>
      </c>
      <c r="P123" s="32" t="n">
        <v>26.5</v>
      </c>
      <c r="Q123" s="32" t="n">
        <v>26.9</v>
      </c>
      <c r="R123" s="32" t="n">
        <v>26.9</v>
      </c>
      <c r="S123" s="32" t="n">
        <v>26.9</v>
      </c>
    </row>
    <row r="124" customFormat="false" ht="15.9" hidden="false" customHeight="false" outlineLevel="0" collapsed="false">
      <c r="A124" s="17" t="s">
        <v>269</v>
      </c>
      <c r="B124" s="26" t="s">
        <v>270</v>
      </c>
      <c r="C124" s="33" t="s">
        <v>12</v>
      </c>
      <c r="D124" s="32" t="n">
        <v>11</v>
      </c>
      <c r="E124" s="32" t="n">
        <v>11.8</v>
      </c>
      <c r="F124" s="32" t="n">
        <v>11.8</v>
      </c>
      <c r="G124" s="32" t="n">
        <v>11.8</v>
      </c>
      <c r="H124" s="32" t="n">
        <v>11.8</v>
      </c>
      <c r="I124" s="32" t="n">
        <v>11.8</v>
      </c>
      <c r="J124" s="32" t="n">
        <v>11.8</v>
      </c>
      <c r="K124" s="32" t="n">
        <v>12</v>
      </c>
      <c r="L124" s="32" t="n">
        <v>12</v>
      </c>
      <c r="M124" s="32" t="n">
        <v>12</v>
      </c>
      <c r="N124" s="32" t="n">
        <v>12.3</v>
      </c>
      <c r="O124" s="32" t="n">
        <v>12.4</v>
      </c>
      <c r="P124" s="32" t="n">
        <v>12.4</v>
      </c>
      <c r="Q124" s="32" t="n">
        <v>12.5</v>
      </c>
      <c r="R124" s="32" t="n">
        <v>12.5</v>
      </c>
      <c r="S124" s="32" t="n">
        <v>12.5</v>
      </c>
    </row>
    <row r="125" customFormat="false" ht="15.9" hidden="false" customHeight="false" outlineLevel="0" collapsed="false">
      <c r="A125" s="17" t="s">
        <v>271</v>
      </c>
      <c r="B125" s="26" t="s">
        <v>272</v>
      </c>
      <c r="C125" s="33" t="s">
        <v>12</v>
      </c>
      <c r="D125" s="32" t="n">
        <v>3.3</v>
      </c>
      <c r="E125" s="32" t="n">
        <v>3.7</v>
      </c>
      <c r="F125" s="32" t="n">
        <v>4</v>
      </c>
      <c r="G125" s="32" t="n">
        <v>4</v>
      </c>
      <c r="H125" s="32" t="n">
        <v>4</v>
      </c>
      <c r="I125" s="32" t="n">
        <v>4</v>
      </c>
      <c r="J125" s="32" t="n">
        <v>4.2</v>
      </c>
      <c r="K125" s="32" t="n">
        <v>4.3</v>
      </c>
      <c r="L125" s="32" t="n">
        <v>4.5</v>
      </c>
      <c r="M125" s="32" t="n">
        <v>4.8</v>
      </c>
      <c r="N125" s="32" t="n">
        <v>4.8</v>
      </c>
      <c r="O125" s="32" t="n">
        <v>5</v>
      </c>
      <c r="P125" s="32" t="n">
        <v>5</v>
      </c>
      <c r="Q125" s="32" t="n">
        <v>5</v>
      </c>
      <c r="R125" s="32" t="n">
        <v>5</v>
      </c>
      <c r="S125" s="32" t="n">
        <v>5.5</v>
      </c>
    </row>
    <row r="126" customFormat="false" ht="15.9" hidden="false" customHeight="false" outlineLevel="0" collapsed="false">
      <c r="A126" s="15" t="s">
        <v>273</v>
      </c>
      <c r="B126" s="26" t="s">
        <v>274</v>
      </c>
      <c r="C126" s="33" t="s">
        <v>12</v>
      </c>
      <c r="D126" s="32" t="n">
        <v>2.1</v>
      </c>
      <c r="E126" s="32" t="n">
        <v>2.1</v>
      </c>
      <c r="F126" s="32" t="n">
        <v>2</v>
      </c>
      <c r="G126" s="32" t="n">
        <v>2</v>
      </c>
      <c r="H126" s="32" t="n">
        <v>2</v>
      </c>
      <c r="I126" s="32" t="n">
        <v>2.1</v>
      </c>
      <c r="J126" s="32" t="n">
        <v>2.1</v>
      </c>
      <c r="K126" s="32" t="n">
        <v>2.1</v>
      </c>
      <c r="L126" s="32" t="n">
        <v>2.3</v>
      </c>
      <c r="M126" s="32" t="n">
        <v>2.3</v>
      </c>
      <c r="N126" s="32" t="n">
        <v>2.3</v>
      </c>
      <c r="O126" s="32" t="n">
        <v>2.3</v>
      </c>
      <c r="P126" s="32" t="n">
        <v>2.3</v>
      </c>
      <c r="Q126" s="32" t="n">
        <v>2.3</v>
      </c>
      <c r="R126" s="32" t="n">
        <v>2.3</v>
      </c>
      <c r="S126" s="32" t="n">
        <v>2.3</v>
      </c>
    </row>
    <row r="127" customFormat="false" ht="15.9" hidden="false" customHeight="false" outlineLevel="0" collapsed="false">
      <c r="A127" s="17" t="s">
        <v>275</v>
      </c>
      <c r="B127" s="26" t="s">
        <v>276</v>
      </c>
      <c r="C127" s="33" t="s">
        <v>12</v>
      </c>
      <c r="D127" s="32" t="n">
        <v>2.3</v>
      </c>
      <c r="E127" s="32" t="n">
        <v>2.3</v>
      </c>
      <c r="F127" s="32" t="n">
        <v>2.3</v>
      </c>
      <c r="G127" s="32" t="n">
        <v>2.3</v>
      </c>
      <c r="H127" s="32" t="n">
        <v>2.3</v>
      </c>
      <c r="I127" s="32" t="n">
        <v>2.3</v>
      </c>
      <c r="J127" s="32" t="n">
        <v>2.3</v>
      </c>
      <c r="K127" s="32" t="n">
        <v>2.3</v>
      </c>
      <c r="L127" s="32" t="n">
        <v>2.3</v>
      </c>
      <c r="M127" s="32" t="n">
        <v>2.3</v>
      </c>
      <c r="N127" s="32" t="n">
        <v>2.3</v>
      </c>
      <c r="O127" s="32" t="n">
        <v>2</v>
      </c>
      <c r="P127" s="32" t="n">
        <v>2</v>
      </c>
      <c r="Q127" s="32" t="n">
        <v>2</v>
      </c>
      <c r="R127" s="32" t="n">
        <v>2</v>
      </c>
      <c r="S127" s="32" t="n">
        <v>2</v>
      </c>
    </row>
    <row r="128" customFormat="false" ht="15.9" hidden="false" customHeight="false" outlineLevel="0" collapsed="false">
      <c r="A128" s="17" t="s">
        <v>277</v>
      </c>
      <c r="B128" s="26" t="s">
        <v>278</v>
      </c>
      <c r="C128" s="33" t="s">
        <v>12</v>
      </c>
      <c r="D128" s="32" t="n">
        <v>3.7</v>
      </c>
      <c r="E128" s="32" t="n">
        <v>4</v>
      </c>
      <c r="F128" s="32" t="n">
        <v>4.7</v>
      </c>
      <c r="G128" s="32" t="n">
        <v>4</v>
      </c>
      <c r="H128" s="32" t="n">
        <v>4</v>
      </c>
      <c r="I128" s="32" t="n">
        <v>3.7</v>
      </c>
      <c r="J128" s="32" t="n">
        <v>3.7</v>
      </c>
      <c r="K128" s="32" t="n">
        <v>3.7</v>
      </c>
      <c r="L128" s="32" t="n">
        <v>3.5</v>
      </c>
      <c r="M128" s="32" t="n">
        <v>3.5</v>
      </c>
      <c r="N128" s="32" t="n">
        <v>3.5</v>
      </c>
      <c r="O128" s="32" t="n">
        <v>3</v>
      </c>
      <c r="P128" s="32" t="n">
        <v>3</v>
      </c>
      <c r="Q128" s="32" t="n">
        <v>3</v>
      </c>
      <c r="R128" s="32" t="n">
        <v>3</v>
      </c>
      <c r="S128" s="32" t="n">
        <v>3</v>
      </c>
    </row>
    <row r="129" customFormat="false" ht="15.9" hidden="false" customHeight="false" outlineLevel="0" collapsed="false">
      <c r="A129" s="15" t="s">
        <v>279</v>
      </c>
      <c r="B129" s="26" t="s">
        <v>280</v>
      </c>
      <c r="C129" s="33" t="s">
        <v>12</v>
      </c>
      <c r="D129" s="32" t="n">
        <v>4.5</v>
      </c>
      <c r="E129" s="32" t="n">
        <v>4.3</v>
      </c>
      <c r="F129" s="32" t="n">
        <v>4.2</v>
      </c>
      <c r="G129" s="32" t="n">
        <v>4.2</v>
      </c>
      <c r="H129" s="32" t="n">
        <v>4.2</v>
      </c>
      <c r="I129" s="32" t="n">
        <v>4.2</v>
      </c>
      <c r="J129" s="32" t="n">
        <v>4.2</v>
      </c>
      <c r="K129" s="32" t="n">
        <v>4.2</v>
      </c>
      <c r="L129" s="32" t="n">
        <v>4.5</v>
      </c>
      <c r="M129" s="32" t="n">
        <v>4.5</v>
      </c>
      <c r="N129" s="32" t="n">
        <v>4.5</v>
      </c>
      <c r="O129" s="32" t="n">
        <v>4.5</v>
      </c>
      <c r="P129" s="32" t="n">
        <v>4.5</v>
      </c>
      <c r="Q129" s="32" t="n">
        <v>4.5</v>
      </c>
      <c r="R129" s="32" t="n">
        <v>4.5</v>
      </c>
      <c r="S129" s="32" t="n">
        <v>4.5</v>
      </c>
    </row>
    <row r="130" customFormat="false" ht="15.9" hidden="false" customHeight="false" outlineLevel="0" collapsed="false">
      <c r="A130" s="17" t="s">
        <v>281</v>
      </c>
      <c r="B130" s="26" t="s">
        <v>282</v>
      </c>
      <c r="C130" s="33" t="s">
        <v>12</v>
      </c>
      <c r="D130" s="32" t="n">
        <v>3.4</v>
      </c>
      <c r="E130" s="32" t="n">
        <v>3.6</v>
      </c>
      <c r="F130" s="32" t="n">
        <v>3.9</v>
      </c>
      <c r="G130" s="32" t="n">
        <v>3.9</v>
      </c>
      <c r="H130" s="32" t="n">
        <v>3.9</v>
      </c>
      <c r="I130" s="32" t="n">
        <v>3.9</v>
      </c>
      <c r="J130" s="32" t="n">
        <v>3.9</v>
      </c>
      <c r="K130" s="32" t="n">
        <v>3.9</v>
      </c>
      <c r="L130" s="32" t="n">
        <v>3.9</v>
      </c>
      <c r="M130" s="32" t="n">
        <v>3.9</v>
      </c>
      <c r="N130" s="32" t="n">
        <v>3.9</v>
      </c>
      <c r="O130" s="32" t="n">
        <v>3.9</v>
      </c>
      <c r="P130" s="32" t="n">
        <v>3.9</v>
      </c>
      <c r="Q130" s="32" t="n">
        <v>3.9</v>
      </c>
      <c r="R130" s="32" t="n">
        <v>3.9</v>
      </c>
      <c r="S130" s="32" t="n">
        <v>3.9</v>
      </c>
    </row>
    <row r="131" customFormat="false" ht="29.85" hidden="false" customHeight="false" outlineLevel="0" collapsed="false">
      <c r="A131" s="17" t="s">
        <v>283</v>
      </c>
      <c r="B131" s="26" t="s">
        <v>284</v>
      </c>
      <c r="C131" s="33" t="s">
        <v>12</v>
      </c>
      <c r="D131" s="32" t="n">
        <v>21.2</v>
      </c>
      <c r="E131" s="32" t="n">
        <v>21.3</v>
      </c>
      <c r="F131" s="32" t="n">
        <v>21</v>
      </c>
      <c r="G131" s="32" t="n">
        <v>20</v>
      </c>
      <c r="H131" s="32" t="n">
        <v>19.6</v>
      </c>
      <c r="I131" s="32" t="n">
        <v>19</v>
      </c>
      <c r="J131" s="32" t="n">
        <v>18.5</v>
      </c>
      <c r="K131" s="32" t="n">
        <v>17.5</v>
      </c>
      <c r="L131" s="32" t="n">
        <v>17.5</v>
      </c>
      <c r="M131" s="32" t="n">
        <v>17.5</v>
      </c>
      <c r="N131" s="32" t="n">
        <v>17.5</v>
      </c>
      <c r="O131" s="32" t="n">
        <v>17.5</v>
      </c>
      <c r="P131" s="32" t="n">
        <v>17</v>
      </c>
      <c r="Q131" s="32" t="n">
        <v>17</v>
      </c>
      <c r="R131" s="32" t="n">
        <v>17</v>
      </c>
      <c r="S131" s="32" t="n">
        <v>17</v>
      </c>
    </row>
    <row r="132" customFormat="false" ht="15.9" hidden="false" customHeight="false" outlineLevel="0" collapsed="false">
      <c r="A132" s="15" t="s">
        <v>285</v>
      </c>
      <c r="B132" s="26" t="s">
        <v>203</v>
      </c>
      <c r="C132" s="33" t="s">
        <v>12</v>
      </c>
      <c r="D132" s="32" t="n">
        <v>15.7</v>
      </c>
      <c r="E132" s="32" t="n">
        <v>15.8</v>
      </c>
      <c r="F132" s="32" t="n">
        <v>15.5</v>
      </c>
      <c r="G132" s="32" t="n">
        <v>15.6</v>
      </c>
      <c r="H132" s="32" t="n">
        <v>15.6</v>
      </c>
      <c r="I132" s="32" t="n">
        <v>15.6</v>
      </c>
      <c r="J132" s="32" t="n">
        <v>15.6</v>
      </c>
      <c r="K132" s="32" t="n">
        <v>15.6</v>
      </c>
      <c r="L132" s="32" t="n">
        <v>15.8</v>
      </c>
      <c r="M132" s="32" t="n">
        <v>15.8</v>
      </c>
      <c r="N132" s="32" t="n">
        <v>15.8</v>
      </c>
      <c r="O132" s="32" t="n">
        <v>15.9</v>
      </c>
      <c r="P132" s="32" t="n">
        <v>16</v>
      </c>
      <c r="Q132" s="32" t="n">
        <v>16.1</v>
      </c>
      <c r="R132" s="32" t="n">
        <v>16.2</v>
      </c>
      <c r="S132" s="32" t="n">
        <v>16.3</v>
      </c>
    </row>
    <row r="133" customFormat="false" ht="15.9" hidden="false" customHeight="false" outlineLevel="0" collapsed="false">
      <c r="A133" s="17" t="s">
        <v>286</v>
      </c>
      <c r="B133" s="26" t="s">
        <v>287</v>
      </c>
      <c r="C133" s="33" t="s">
        <v>12</v>
      </c>
      <c r="D133" s="32" t="n">
        <v>12.1</v>
      </c>
      <c r="E133" s="32" t="n">
        <v>12.3</v>
      </c>
      <c r="F133" s="32" t="n">
        <v>12.3</v>
      </c>
      <c r="G133" s="32" t="n">
        <v>12.3</v>
      </c>
      <c r="H133" s="32" t="n">
        <v>12.3</v>
      </c>
      <c r="I133" s="32" t="n">
        <v>12.3</v>
      </c>
      <c r="J133" s="32" t="n">
        <v>12.3</v>
      </c>
      <c r="K133" s="32" t="n">
        <v>12.3</v>
      </c>
      <c r="L133" s="32" t="n">
        <v>12.3</v>
      </c>
      <c r="M133" s="32" t="n">
        <v>12.3</v>
      </c>
      <c r="N133" s="32" t="n">
        <v>12.3</v>
      </c>
      <c r="O133" s="32" t="n">
        <v>12.3</v>
      </c>
      <c r="P133" s="32" t="n">
        <v>12.5</v>
      </c>
      <c r="Q133" s="32" t="n">
        <v>12.6</v>
      </c>
      <c r="R133" s="32" t="n">
        <v>12.7</v>
      </c>
      <c r="S133" s="32" t="n">
        <v>12.7</v>
      </c>
    </row>
    <row r="134" customFormat="false" ht="15.9" hidden="false" customHeight="false" outlineLevel="0" collapsed="false">
      <c r="A134" s="17" t="s">
        <v>288</v>
      </c>
      <c r="B134" s="26" t="s">
        <v>289</v>
      </c>
      <c r="C134" s="33" t="s">
        <v>12</v>
      </c>
      <c r="D134" s="32" t="n">
        <v>3</v>
      </c>
      <c r="E134" s="32" t="n">
        <v>2.9</v>
      </c>
      <c r="F134" s="32" t="n">
        <v>3</v>
      </c>
      <c r="G134" s="32" t="n">
        <v>2.1</v>
      </c>
      <c r="H134" s="32" t="n">
        <v>2.1</v>
      </c>
      <c r="I134" s="32" t="n">
        <v>2.1</v>
      </c>
      <c r="J134" s="32" t="n">
        <v>2.1</v>
      </c>
      <c r="K134" s="32" t="n">
        <v>2.1</v>
      </c>
      <c r="L134" s="32" t="n">
        <v>2.1</v>
      </c>
      <c r="M134" s="32" t="n">
        <v>2.1</v>
      </c>
      <c r="N134" s="32" t="n">
        <v>2.1</v>
      </c>
      <c r="O134" s="32" t="n">
        <v>2.1</v>
      </c>
      <c r="P134" s="32" t="n">
        <v>2.1</v>
      </c>
      <c r="Q134" s="32" t="n">
        <v>2.1</v>
      </c>
      <c r="R134" s="32" t="n">
        <v>2.1</v>
      </c>
      <c r="S134" s="32" t="n">
        <v>2.1</v>
      </c>
    </row>
    <row r="135" customFormat="false" ht="15.9" hidden="false" customHeight="false" outlineLevel="0" collapsed="false">
      <c r="A135" s="15" t="s">
        <v>290</v>
      </c>
      <c r="B135" s="26" t="s">
        <v>291</v>
      </c>
      <c r="C135" s="33" t="s">
        <v>12</v>
      </c>
      <c r="D135" s="32" t="n">
        <v>4.6</v>
      </c>
      <c r="E135" s="32" t="n">
        <v>4.6</v>
      </c>
      <c r="F135" s="32" t="n">
        <v>3.9</v>
      </c>
      <c r="G135" s="32" t="n">
        <v>4.8</v>
      </c>
      <c r="H135" s="32" t="n">
        <v>4.8</v>
      </c>
      <c r="I135" s="32" t="n">
        <v>5</v>
      </c>
      <c r="J135" s="32" t="n">
        <v>5.1</v>
      </c>
      <c r="K135" s="32" t="n">
        <v>5.4</v>
      </c>
      <c r="L135" s="32" t="n">
        <v>5.2</v>
      </c>
      <c r="M135" s="32" t="n">
        <v>3.9</v>
      </c>
      <c r="N135" s="32" t="n">
        <v>3.3</v>
      </c>
      <c r="O135" s="32" t="n">
        <v>2.5</v>
      </c>
      <c r="P135" s="32" t="n">
        <v>2.4</v>
      </c>
      <c r="Q135" s="32" t="n">
        <v>1.5</v>
      </c>
      <c r="R135" s="32" t="n">
        <v>1.1</v>
      </c>
      <c r="S135" s="32" t="n">
        <v>3.2</v>
      </c>
    </row>
    <row r="136" customFormat="false" ht="29.85" hidden="false" customHeight="false" outlineLevel="0" collapsed="false">
      <c r="A136" s="17" t="s">
        <v>292</v>
      </c>
      <c r="B136" s="26" t="s">
        <v>293</v>
      </c>
      <c r="C136" s="33" t="s">
        <v>12</v>
      </c>
      <c r="D136" s="32" t="n">
        <v>53.4</v>
      </c>
      <c r="E136" s="32" t="n">
        <v>53.6</v>
      </c>
      <c r="F136" s="32" t="n">
        <v>53.2</v>
      </c>
      <c r="G136" s="32" t="n">
        <v>53.5</v>
      </c>
      <c r="H136" s="32" t="n">
        <v>53.5</v>
      </c>
      <c r="I136" s="32" t="n">
        <v>53.3</v>
      </c>
      <c r="J136" s="32" t="n">
        <v>53.3</v>
      </c>
      <c r="K136" s="32" t="n">
        <v>53.3</v>
      </c>
      <c r="L136" s="32" t="n">
        <v>53.3</v>
      </c>
      <c r="M136" s="32" t="n">
        <v>53.3</v>
      </c>
      <c r="N136" s="32" t="n">
        <v>53.3</v>
      </c>
      <c r="O136" s="32" t="n">
        <v>53.3</v>
      </c>
      <c r="P136" s="32" t="n">
        <v>53.4</v>
      </c>
      <c r="Q136" s="32" t="n">
        <v>53.4</v>
      </c>
      <c r="R136" s="32" t="n">
        <v>53.5</v>
      </c>
      <c r="S136" s="32" t="n">
        <v>53.5</v>
      </c>
    </row>
    <row r="137" customFormat="false" ht="29.85" hidden="false" customHeight="false" outlineLevel="0" collapsed="false">
      <c r="A137" s="17" t="s">
        <v>294</v>
      </c>
      <c r="B137" s="26" t="s">
        <v>295</v>
      </c>
      <c r="C137" s="33" t="s">
        <v>12</v>
      </c>
      <c r="D137" s="32" t="n">
        <v>10.5</v>
      </c>
      <c r="E137" s="32" t="n">
        <v>10.2</v>
      </c>
      <c r="F137" s="32" t="n">
        <v>10.3</v>
      </c>
      <c r="G137" s="32" t="n">
        <v>10.2</v>
      </c>
      <c r="H137" s="32" t="n">
        <v>10.2</v>
      </c>
      <c r="I137" s="32" t="n">
        <v>10.2</v>
      </c>
      <c r="J137" s="32" t="n">
        <v>10.3</v>
      </c>
      <c r="K137" s="32" t="n">
        <v>10.3</v>
      </c>
      <c r="L137" s="32" t="n">
        <v>10.3</v>
      </c>
      <c r="M137" s="32" t="n">
        <v>10.3</v>
      </c>
      <c r="N137" s="32" t="n">
        <v>10.4</v>
      </c>
      <c r="O137" s="32" t="n">
        <v>10.4</v>
      </c>
      <c r="P137" s="32" t="n">
        <v>10.5</v>
      </c>
      <c r="Q137" s="32" t="n">
        <v>10.5</v>
      </c>
      <c r="R137" s="32" t="n">
        <v>10.6</v>
      </c>
      <c r="S137" s="32" t="n">
        <v>10.6</v>
      </c>
    </row>
    <row r="138" customFormat="false" ht="15.9" hidden="false" customHeight="false" outlineLevel="0" collapsed="false">
      <c r="A138" s="15" t="s">
        <v>296</v>
      </c>
      <c r="B138" s="26" t="s">
        <v>297</v>
      </c>
      <c r="C138" s="33" t="s">
        <v>12</v>
      </c>
      <c r="D138" s="32" t="n">
        <v>3.4</v>
      </c>
      <c r="E138" s="32" t="n">
        <v>2.4</v>
      </c>
      <c r="F138" s="32" t="n">
        <v>1.9</v>
      </c>
      <c r="G138" s="32" t="n">
        <v>2.4</v>
      </c>
      <c r="H138" s="32" t="n">
        <v>2.4</v>
      </c>
      <c r="I138" s="32" t="n">
        <v>2.2</v>
      </c>
      <c r="J138" s="32" t="n">
        <v>2.1</v>
      </c>
      <c r="K138" s="32" t="n">
        <v>2.1</v>
      </c>
      <c r="L138" s="32" t="n">
        <v>2.1</v>
      </c>
      <c r="M138" s="32" t="n">
        <v>2.1</v>
      </c>
      <c r="N138" s="32" t="n">
        <v>2</v>
      </c>
      <c r="O138" s="32" t="n">
        <v>2</v>
      </c>
      <c r="P138" s="32" t="n">
        <v>2</v>
      </c>
      <c r="Q138" s="32" t="n">
        <v>2</v>
      </c>
      <c r="R138" s="32" t="n">
        <v>2</v>
      </c>
      <c r="S138" s="32" t="n">
        <v>2</v>
      </c>
    </row>
    <row r="139" customFormat="false" ht="29.85" hidden="false" customHeight="false" outlineLevel="0" collapsed="false">
      <c r="A139" s="17" t="s">
        <v>298</v>
      </c>
      <c r="B139" s="26" t="s">
        <v>299</v>
      </c>
      <c r="C139" s="33" t="s">
        <v>12</v>
      </c>
      <c r="D139" s="32" t="n">
        <v>39.5</v>
      </c>
      <c r="E139" s="32" t="n">
        <v>41</v>
      </c>
      <c r="F139" s="32" t="n">
        <v>41</v>
      </c>
      <c r="G139" s="32" t="n">
        <v>40.9</v>
      </c>
      <c r="H139" s="32" t="n">
        <v>40.9</v>
      </c>
      <c r="I139" s="32" t="n">
        <v>40.9</v>
      </c>
      <c r="J139" s="32" t="n">
        <v>40.9</v>
      </c>
      <c r="K139" s="32" t="n">
        <v>40.9</v>
      </c>
      <c r="L139" s="32" t="n">
        <v>40.9</v>
      </c>
      <c r="M139" s="32" t="n">
        <v>40.9</v>
      </c>
      <c r="N139" s="32" t="n">
        <v>40.9</v>
      </c>
      <c r="O139" s="32" t="n">
        <v>40.9</v>
      </c>
      <c r="P139" s="32" t="n">
        <v>40.9</v>
      </c>
      <c r="Q139" s="32" t="n">
        <v>40.9</v>
      </c>
      <c r="R139" s="32" t="n">
        <v>40.9</v>
      </c>
      <c r="S139" s="32" t="n">
        <v>40.9</v>
      </c>
    </row>
    <row r="140" customFormat="false" ht="31.5" hidden="false" customHeight="false" outlineLevel="0" collapsed="false">
      <c r="A140" s="17" t="s">
        <v>300</v>
      </c>
      <c r="B140" s="23" t="s">
        <v>301</v>
      </c>
      <c r="C140" s="24" t="s">
        <v>228</v>
      </c>
      <c r="D140" s="32" t="n">
        <v>85622.5</v>
      </c>
      <c r="E140" s="32" t="n">
        <v>93880.3</v>
      </c>
      <c r="F140" s="32" t="n">
        <v>103529.5</v>
      </c>
      <c r="G140" s="32" t="n">
        <v>110776.565</v>
      </c>
      <c r="H140" s="32" t="n">
        <v>117423.1589</v>
      </c>
      <c r="I140" s="32" t="n">
        <v>124468.548434</v>
      </c>
      <c r="J140" s="32" t="n">
        <v>131936.66134004</v>
      </c>
      <c r="K140" s="32" t="n">
        <v>139852.861020442</v>
      </c>
      <c r="L140" s="32" t="n">
        <v>148663.59126473</v>
      </c>
      <c r="M140" s="32" t="n">
        <v>158029.397514408</v>
      </c>
      <c r="N140" s="32" t="n">
        <v>168775.396545388</v>
      </c>
      <c r="O140" s="32" t="n">
        <v>180252.123510474</v>
      </c>
      <c r="P140" s="32" t="n">
        <v>192869.772156208</v>
      </c>
      <c r="Q140" s="32" t="n">
        <v>206370.656207142</v>
      </c>
      <c r="R140" s="32" t="n">
        <v>220816.602141642</v>
      </c>
      <c r="S140" s="32" t="n">
        <v>236273.764291557</v>
      </c>
    </row>
    <row r="141" customFormat="false" ht="31.5" hidden="false" customHeight="false" outlineLevel="0" collapsed="false">
      <c r="A141" s="15" t="s">
        <v>302</v>
      </c>
      <c r="B141" s="23" t="s">
        <v>303</v>
      </c>
      <c r="C141" s="24" t="s">
        <v>82</v>
      </c>
      <c r="D141" s="32" t="n">
        <v>106.4</v>
      </c>
      <c r="E141" s="32" t="n">
        <v>109.6</v>
      </c>
      <c r="F141" s="32" t="n">
        <v>106.9</v>
      </c>
      <c r="G141" s="32" t="n">
        <v>107</v>
      </c>
      <c r="H141" s="32" t="n">
        <v>106</v>
      </c>
      <c r="I141" s="32" t="n">
        <v>106</v>
      </c>
      <c r="J141" s="32" t="n">
        <v>106</v>
      </c>
      <c r="K141" s="32" t="n">
        <v>106</v>
      </c>
      <c r="L141" s="32" t="n">
        <v>106.3</v>
      </c>
      <c r="M141" s="32" t="n">
        <v>106.3</v>
      </c>
      <c r="N141" s="32" t="n">
        <v>106.8</v>
      </c>
      <c r="O141" s="32" t="n">
        <v>106.8</v>
      </c>
      <c r="P141" s="32" t="n">
        <v>107</v>
      </c>
      <c r="Q141" s="32" t="n">
        <v>107</v>
      </c>
      <c r="R141" s="32" t="n">
        <v>107</v>
      </c>
      <c r="S141" s="32" t="n">
        <v>107</v>
      </c>
    </row>
    <row r="142" customFormat="false" ht="47.25" hidden="false" customHeight="false" outlineLevel="0" collapsed="false">
      <c r="A142" s="17" t="s">
        <v>304</v>
      </c>
      <c r="B142" s="23" t="s">
        <v>305</v>
      </c>
      <c r="C142" s="24" t="s">
        <v>306</v>
      </c>
      <c r="D142" s="32" t="n">
        <v>73909</v>
      </c>
      <c r="E142" s="32" t="n">
        <v>77839</v>
      </c>
      <c r="F142" s="32" t="n">
        <v>84066</v>
      </c>
      <c r="G142" s="32" t="n">
        <v>88353</v>
      </c>
      <c r="H142" s="32" t="n">
        <v>94272.651</v>
      </c>
      <c r="I142" s="32" t="n">
        <v>100588.918617</v>
      </c>
      <c r="J142" s="32" t="n">
        <v>107428.965082956</v>
      </c>
      <c r="K142" s="32" t="n">
        <v>114734.134708597</v>
      </c>
      <c r="L142" s="32" t="n">
        <v>122536.055868782</v>
      </c>
      <c r="M142" s="32" t="n">
        <v>130745.97161199</v>
      </c>
      <c r="N142" s="32" t="n">
        <v>139505.951709993</v>
      </c>
      <c r="O142" s="32" t="n">
        <v>148852.850474563</v>
      </c>
      <c r="P142" s="32" t="n">
        <v>158825.991456359</v>
      </c>
      <c r="Q142" s="32" t="n">
        <v>169308.506892478</v>
      </c>
      <c r="R142" s="32" t="n">
        <v>180482.868347382</v>
      </c>
      <c r="S142" s="32" t="n">
        <v>192394.737658309</v>
      </c>
    </row>
    <row r="143" customFormat="false" ht="47.25" hidden="false" customHeight="false" outlineLevel="0" collapsed="false">
      <c r="A143" s="17" t="s">
        <v>307</v>
      </c>
      <c r="B143" s="23" t="s">
        <v>308</v>
      </c>
      <c r="C143" s="24" t="s">
        <v>82</v>
      </c>
      <c r="D143" s="32" t="n">
        <v>106.2</v>
      </c>
      <c r="E143" s="32" t="n">
        <v>105.3</v>
      </c>
      <c r="F143" s="32" t="n">
        <v>108</v>
      </c>
      <c r="G143" s="32" t="n">
        <v>105.1</v>
      </c>
      <c r="H143" s="32" t="n">
        <v>106.7</v>
      </c>
      <c r="I143" s="32" t="n">
        <v>106.7</v>
      </c>
      <c r="J143" s="32" t="n">
        <v>106.8</v>
      </c>
      <c r="K143" s="32" t="n">
        <v>106.8</v>
      </c>
      <c r="L143" s="32" t="n">
        <v>106.8</v>
      </c>
      <c r="M143" s="32" t="n">
        <v>106.7</v>
      </c>
      <c r="N143" s="32" t="n">
        <v>106.7</v>
      </c>
      <c r="O143" s="32" t="n">
        <v>106.7</v>
      </c>
      <c r="P143" s="32" t="n">
        <v>106.7</v>
      </c>
      <c r="Q143" s="32" t="n">
        <v>106.6</v>
      </c>
      <c r="R143" s="32" t="n">
        <v>106.6</v>
      </c>
      <c r="S143" s="32" t="n">
        <v>106.6</v>
      </c>
    </row>
    <row r="144" customFormat="false" ht="15.75" hidden="false" customHeight="false" outlineLevel="0" collapsed="false">
      <c r="A144" s="15" t="s">
        <v>309</v>
      </c>
      <c r="B144" s="26" t="s">
        <v>310</v>
      </c>
      <c r="C144" s="24" t="s">
        <v>82</v>
      </c>
      <c r="D144" s="32" t="n">
        <v>103.8</v>
      </c>
      <c r="E144" s="32" t="n">
        <v>104.2</v>
      </c>
      <c r="F144" s="32" t="n">
        <v>95.5</v>
      </c>
      <c r="G144" s="32" t="n">
        <v>101.249053747161</v>
      </c>
      <c r="H144" s="32" t="n">
        <v>101.542293323115</v>
      </c>
      <c r="I144" s="32" t="n">
        <v>102.227794387115</v>
      </c>
      <c r="J144" s="32" t="n">
        <v>101.923076923077</v>
      </c>
      <c r="K144" s="32" t="n">
        <v>101.923076923077</v>
      </c>
      <c r="L144" s="32" t="n">
        <v>102.211538461538</v>
      </c>
      <c r="M144" s="32" t="n">
        <v>102.211538461538</v>
      </c>
      <c r="N144" s="32" t="n">
        <v>102.692307692308</v>
      </c>
      <c r="O144" s="32" t="n">
        <v>102.692307692308</v>
      </c>
      <c r="P144" s="32" t="n">
        <v>102.884615384615</v>
      </c>
      <c r="Q144" s="32" t="n">
        <v>102.884615384615</v>
      </c>
      <c r="R144" s="32" t="n">
        <v>102.884615384615</v>
      </c>
      <c r="S144" s="32" t="n">
        <v>102.884615384615</v>
      </c>
    </row>
    <row r="145" customFormat="false" ht="15.75" hidden="false" customHeight="false" outlineLevel="0" collapsed="false">
      <c r="A145" s="17" t="s">
        <v>311</v>
      </c>
      <c r="B145" s="26" t="s">
        <v>312</v>
      </c>
      <c r="C145" s="24" t="s">
        <v>118</v>
      </c>
      <c r="D145" s="32" t="n">
        <v>99.7</v>
      </c>
      <c r="E145" s="32" t="n">
        <v>104.7</v>
      </c>
      <c r="F145" s="32" t="n">
        <v>98.6768867924528</v>
      </c>
      <c r="G145" s="32" t="n">
        <v>99.5066431510876</v>
      </c>
      <c r="H145" s="32" t="n">
        <v>101.38476357268</v>
      </c>
      <c r="I145" s="32" t="n">
        <v>100.372648083624</v>
      </c>
      <c r="J145" s="32" t="n">
        <v>101.643194991531</v>
      </c>
      <c r="K145" s="32" t="n">
        <v>100.581305962194</v>
      </c>
      <c r="L145" s="32" t="n">
        <v>101.391236652645</v>
      </c>
      <c r="M145" s="32" t="n">
        <v>101.251041082311</v>
      </c>
      <c r="N145" s="32" t="n">
        <v>101.522529045294</v>
      </c>
      <c r="O145" s="32" t="n">
        <v>101.523922160711</v>
      </c>
      <c r="P145" s="32" t="n">
        <v>103.867083915952</v>
      </c>
      <c r="Q145" s="32" t="n">
        <v>102.27995470183</v>
      </c>
      <c r="R145" s="32" t="n">
        <v>102.390845771144</v>
      </c>
      <c r="S145" s="32" t="n">
        <v>100.816298901099</v>
      </c>
    </row>
    <row r="146" customFormat="false" ht="15.75" hidden="false" customHeight="false" outlineLevel="0" collapsed="false">
      <c r="A146" s="17" t="s">
        <v>313</v>
      </c>
      <c r="B146" s="26" t="s">
        <v>314</v>
      </c>
      <c r="C146" s="24" t="s">
        <v>315</v>
      </c>
      <c r="D146" s="32" t="n">
        <v>3.8</v>
      </c>
      <c r="E146" s="32" t="n">
        <v>3.5</v>
      </c>
      <c r="F146" s="32" t="n">
        <v>2.9</v>
      </c>
      <c r="G146" s="32" t="n">
        <v>3.6</v>
      </c>
      <c r="H146" s="32" t="n">
        <v>3.5</v>
      </c>
      <c r="I146" s="32" t="n">
        <v>3.5</v>
      </c>
      <c r="J146" s="32" t="n">
        <v>3.4</v>
      </c>
      <c r="K146" s="32" t="n">
        <v>3.4</v>
      </c>
      <c r="L146" s="32" t="n">
        <v>3.4</v>
      </c>
      <c r="M146" s="32" t="n">
        <v>3.4</v>
      </c>
      <c r="N146" s="32" t="n">
        <v>3.3</v>
      </c>
      <c r="O146" s="32" t="n">
        <v>3.3</v>
      </c>
      <c r="P146" s="32" t="n">
        <v>3.3</v>
      </c>
      <c r="Q146" s="32" t="n">
        <v>3.3</v>
      </c>
      <c r="R146" s="32" t="n">
        <v>3.2</v>
      </c>
      <c r="S146" s="32" t="n">
        <v>3.2</v>
      </c>
    </row>
    <row r="147" customFormat="false" ht="15.75" hidden="false" customHeight="false" outlineLevel="0" collapsed="false">
      <c r="A147" s="15" t="s">
        <v>316</v>
      </c>
      <c r="B147" s="23" t="s">
        <v>317</v>
      </c>
      <c r="C147" s="24" t="s">
        <v>118</v>
      </c>
      <c r="D147" s="32" t="n">
        <v>2.2</v>
      </c>
      <c r="E147" s="32" t="n">
        <v>1.4</v>
      </c>
      <c r="F147" s="32" t="n">
        <v>1.1</v>
      </c>
      <c r="G147" s="32" t="n">
        <v>1.2</v>
      </c>
      <c r="H147" s="32" t="n">
        <v>1.1</v>
      </c>
      <c r="I147" s="32" t="n">
        <v>1</v>
      </c>
      <c r="J147" s="32" t="n">
        <v>0.9</v>
      </c>
      <c r="K147" s="32" t="n">
        <v>0.9</v>
      </c>
      <c r="L147" s="32" t="n">
        <v>0.9</v>
      </c>
      <c r="M147" s="32" t="n">
        <v>0.9</v>
      </c>
      <c r="N147" s="32" t="n">
        <v>0.8</v>
      </c>
      <c r="O147" s="32" t="n">
        <v>0.8</v>
      </c>
      <c r="P147" s="32" t="n">
        <v>0.8</v>
      </c>
      <c r="Q147" s="32" t="n">
        <v>0.8</v>
      </c>
      <c r="R147" s="32" t="n">
        <v>0.8</v>
      </c>
      <c r="S147" s="32" t="n">
        <v>0.8</v>
      </c>
    </row>
    <row r="148" customFormat="false" ht="15.75" hidden="false" customHeight="false" outlineLevel="0" collapsed="false">
      <c r="A148" s="17" t="s">
        <v>318</v>
      </c>
      <c r="B148" s="23" t="s">
        <v>319</v>
      </c>
      <c r="C148" s="24" t="s">
        <v>12</v>
      </c>
      <c r="D148" s="32" t="n">
        <v>6.9</v>
      </c>
      <c r="E148" s="32" t="n">
        <v>6.3</v>
      </c>
      <c r="F148" s="32" t="n">
        <v>5.2</v>
      </c>
      <c r="G148" s="32" t="n">
        <v>6.5</v>
      </c>
      <c r="H148" s="32" t="n">
        <v>6.4</v>
      </c>
      <c r="I148" s="32" t="n">
        <v>6.3</v>
      </c>
      <c r="J148" s="32" t="n">
        <v>6.2</v>
      </c>
      <c r="K148" s="32" t="n">
        <v>6.2</v>
      </c>
      <c r="L148" s="32" t="n">
        <v>6.2</v>
      </c>
      <c r="M148" s="32" t="n">
        <v>6.2</v>
      </c>
      <c r="N148" s="32" t="n">
        <v>6.1</v>
      </c>
      <c r="O148" s="32" t="n">
        <v>6.1</v>
      </c>
      <c r="P148" s="32" t="n">
        <v>6.1</v>
      </c>
      <c r="Q148" s="32" t="n">
        <v>6.1</v>
      </c>
      <c r="R148" s="32" t="n">
        <v>6</v>
      </c>
      <c r="S148" s="32" t="n">
        <v>6</v>
      </c>
    </row>
    <row r="149" customFormat="false" ht="29.85" hidden="false" customHeight="false" outlineLevel="0" collapsed="false">
      <c r="A149" s="17" t="s">
        <v>320</v>
      </c>
      <c r="B149" s="23" t="s">
        <v>321</v>
      </c>
      <c r="C149" s="24" t="s">
        <v>12</v>
      </c>
      <c r="D149" s="32" t="n">
        <v>4</v>
      </c>
      <c r="E149" s="32" t="n">
        <v>2.5</v>
      </c>
      <c r="F149" s="32" t="n">
        <v>1.8</v>
      </c>
      <c r="G149" s="32" t="n">
        <v>2</v>
      </c>
      <c r="H149" s="32" t="n">
        <v>1.9</v>
      </c>
      <c r="I149" s="32" t="n">
        <v>1.8</v>
      </c>
      <c r="J149" s="32" t="n">
        <v>1.6</v>
      </c>
      <c r="K149" s="32" t="n">
        <v>1.6</v>
      </c>
      <c r="L149" s="32" t="n">
        <v>1.6</v>
      </c>
      <c r="M149" s="32" t="n">
        <v>1.6</v>
      </c>
      <c r="N149" s="32" t="n">
        <v>1.5</v>
      </c>
      <c r="O149" s="32" t="n">
        <v>1.5</v>
      </c>
      <c r="P149" s="32" t="n">
        <v>1.5</v>
      </c>
      <c r="Q149" s="32" t="n">
        <v>1.5</v>
      </c>
      <c r="R149" s="32" t="n">
        <v>1.4</v>
      </c>
      <c r="S149" s="32" t="n">
        <v>1.4</v>
      </c>
    </row>
    <row r="150" customFormat="false" ht="15.75" hidden="false" customHeight="false" outlineLevel="0" collapsed="false">
      <c r="A150" s="15" t="s">
        <v>322</v>
      </c>
      <c r="B150" s="23" t="s">
        <v>323</v>
      </c>
      <c r="C150" s="24" t="s">
        <v>123</v>
      </c>
      <c r="D150" s="32" t="n">
        <v>126453.7</v>
      </c>
      <c r="E150" s="32" t="n">
        <v>137655.3</v>
      </c>
      <c r="F150" s="32" t="n">
        <v>150409.1</v>
      </c>
      <c r="G150" s="32" t="n">
        <v>160937.96605704</v>
      </c>
      <c r="H150" s="32" t="n">
        <v>170216.61114144</v>
      </c>
      <c r="I150" s="32" t="n">
        <v>180130.883293685</v>
      </c>
      <c r="J150" s="32" t="n">
        <v>190938.736291306</v>
      </c>
      <c r="K150" s="32" t="n">
        <v>202227.23703556</v>
      </c>
      <c r="L150" s="32" t="n">
        <v>215324.345587835</v>
      </c>
      <c r="M150" s="32" t="n">
        <v>229079.414636886</v>
      </c>
      <c r="N150" s="32" t="n">
        <v>245264.406259758</v>
      </c>
      <c r="O150" s="32" t="n">
        <v>262807.596078272</v>
      </c>
      <c r="P150" s="32" t="n">
        <v>281204.127803751</v>
      </c>
      <c r="Q150" s="32" t="n">
        <v>301383.70632491</v>
      </c>
      <c r="R150" s="32" t="n">
        <v>323275.505535364</v>
      </c>
      <c r="S150" s="32" t="n">
        <v>346188.319439989</v>
      </c>
    </row>
    <row r="151" customFormat="false" ht="15.75" hidden="false" customHeight="false" outlineLevel="0" collapsed="false">
      <c r="A151" s="17" t="s">
        <v>324</v>
      </c>
      <c r="B151" s="23" t="s">
        <v>325</v>
      </c>
      <c r="C151" s="24" t="s">
        <v>82</v>
      </c>
      <c r="D151" s="32" t="n">
        <v>107.4</v>
      </c>
      <c r="E151" s="32" t="n">
        <v>108.9</v>
      </c>
      <c r="F151" s="32" t="n">
        <v>105.1</v>
      </c>
      <c r="G151" s="32" t="n">
        <v>107.00015228935</v>
      </c>
      <c r="H151" s="32" t="n">
        <v>105.765355007103</v>
      </c>
      <c r="I151" s="32" t="n">
        <v>105.824503311258</v>
      </c>
      <c r="J151" s="32" t="n">
        <v>106</v>
      </c>
      <c r="K151" s="32" t="n">
        <v>105.912106135987</v>
      </c>
      <c r="L151" s="32" t="n">
        <v>106.47643153527</v>
      </c>
      <c r="M151" s="32" t="n">
        <v>106.388069594035</v>
      </c>
      <c r="N151" s="32" t="n">
        <v>107.065231788079</v>
      </c>
      <c r="O151" s="32" t="n">
        <v>107.152766308836</v>
      </c>
      <c r="P151" s="32" t="n">
        <v>107</v>
      </c>
      <c r="Q151" s="32" t="n">
        <v>107.176131687243</v>
      </c>
      <c r="R151" s="32" t="n">
        <v>107.263763352506</v>
      </c>
      <c r="S151" s="32" t="n">
        <v>107.087704918033</v>
      </c>
    </row>
    <row r="152" customFormat="false" ht="18.75" hidden="false" customHeight="false" outlineLevel="0" collapsed="false">
      <c r="A152" s="34"/>
      <c r="B152" s="35"/>
      <c r="C152" s="35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</row>
    <row r="153" customFormat="false" ht="18.75" hidden="false" customHeight="false" outlineLevel="0" collapsed="false">
      <c r="A153" s="14" t="s">
        <v>326</v>
      </c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</row>
    <row r="154" customFormat="false" ht="18.75" hidden="false" customHeight="false" outlineLevel="0" collapsed="false">
      <c r="A154" s="14" t="s">
        <v>327</v>
      </c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</row>
    <row r="155" customFormat="false" ht="18.75" hidden="false" customHeight="false" outlineLevel="0" collapsed="false">
      <c r="A155" s="14" t="s">
        <v>328</v>
      </c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</row>
    <row r="156" customFormat="false" ht="18.75" hidden="false" customHeight="false" outlineLevel="0" collapsed="false">
      <c r="A156" s="14" t="s">
        <v>329</v>
      </c>
    </row>
  </sheetData>
  <mergeCells count="20">
    <mergeCell ref="P1:S1"/>
    <mergeCell ref="A3:S3"/>
    <mergeCell ref="A4:S4"/>
    <mergeCell ref="A6:A7"/>
    <mergeCell ref="B6:B7"/>
    <mergeCell ref="C6:C7"/>
    <mergeCell ref="G6:S6"/>
    <mergeCell ref="B9:S9"/>
    <mergeCell ref="B20:S20"/>
    <mergeCell ref="B23:S23"/>
    <mergeCell ref="B32:S32"/>
    <mergeCell ref="B34:S34"/>
    <mergeCell ref="B37:S37"/>
    <mergeCell ref="B42:S42"/>
    <mergeCell ref="B45:S45"/>
    <mergeCell ref="B49:S49"/>
    <mergeCell ref="B54:S54"/>
    <mergeCell ref="B65:S65"/>
    <mergeCell ref="B101:S101"/>
    <mergeCell ref="B108:S108"/>
  </mergeCells>
  <printOptions headings="false" gridLines="false" gridLinesSet="true" horizontalCentered="false" verticalCentered="false"/>
  <pageMargins left="0.196527777777778" right="0.196527777777778" top="0.39375" bottom="0.196527777777778" header="0.511811023622047" footer="0.511811023622047"/>
  <pageSetup paperSize="77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1741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2023-04-11T07:16:28Z</dcterms:created>
  <dc:creator>DELL</dc:creator>
  <dc:description/>
  <dc:language>ru-RU</dc:language>
  <cp:lastModifiedBy/>
  <dcterms:modified xsi:type="dcterms:W3CDTF">2023-04-11T20:18:39Z</dcterms:modified>
  <cp:revision>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