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2 Базовый вариант" sheetId="1" state="visible" r:id="rId2"/>
  </sheets>
  <definedNames>
    <definedName function="false" hidden="false" localSheetId="0" name="_xlnm.Print_Area" vbProcedure="false">'Приложение 2 Базовый вариант'!$A$1:$S$156</definedName>
    <definedName function="false" hidden="false" name="Регионы" vbProcedure="false">#REF!</definedName>
    <definedName function="false" hidden="false" localSheetId="0" name="Print_Area_0" vbProcedure="false">'Приложение 2 Базовый вариант'!$A$1:$S$155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<sst xmlns="http://schemas.openxmlformats.org/spreadsheetml/2006/main" count="457" uniqueCount="331">
  <si>
    <t xml:space="preserve">Приложение 2 к приложению к распоряжению Правительства Камчатского края                       от [Дата регистрации] № [Номер документа]</t>
  </si>
  <si>
    <t xml:space="preserve">Основные показатели социально-экономического развития Камчатского края  на период до 2035 года</t>
  </si>
  <si>
    <t xml:space="preserve"> (базовый вариант)</t>
  </si>
  <si>
    <t xml:space="preserve"> </t>
  </si>
  <si>
    <t xml:space="preserve">Показатели</t>
  </si>
  <si>
    <t xml:space="preserve">Единица измерения</t>
  </si>
  <si>
    <t xml:space="preserve">отчет *</t>
  </si>
  <si>
    <t xml:space="preserve">оценка</t>
  </si>
  <si>
    <t xml:space="preserve">прогноз (базовый вариант)</t>
  </si>
  <si>
    <t xml:space="preserve">1.</t>
  </si>
  <si>
    <t xml:space="preserve">Население</t>
  </si>
  <si>
    <t xml:space="preserve">2.</t>
  </si>
  <si>
    <t xml:space="preserve">Численность населения (в среднегодовом исчислении)</t>
  </si>
  <si>
    <t xml:space="preserve">тыс. чел.</t>
  </si>
  <si>
    <t xml:space="preserve">3.</t>
  </si>
  <si>
    <t xml:space="preserve">Численность населения (на 1 января года)</t>
  </si>
  <si>
    <t xml:space="preserve">4.</t>
  </si>
  <si>
    <t xml:space="preserve">Численность населения трудоспособного возраста</t>
  </si>
  <si>
    <t xml:space="preserve">5.</t>
  </si>
  <si>
    <t xml:space="preserve">Численность населения старше трудоспособного возраста</t>
  </si>
  <si>
    <t xml:space="preserve">6.</t>
  </si>
  <si>
    <t xml:space="preserve">Ожидаемая продолжительность жизни при рождении</t>
  </si>
  <si>
    <t xml:space="preserve">число лет</t>
  </si>
  <si>
    <t xml:space="preserve">7.</t>
  </si>
  <si>
    <t xml:space="preserve">Общий коэффициент рождаемости</t>
  </si>
  <si>
    <t xml:space="preserve">число родившихся на 1000 человек населения</t>
  </si>
  <si>
    <t xml:space="preserve">8.</t>
  </si>
  <si>
    <t xml:space="preserve">Суммарный коэффициент рождаемости</t>
  </si>
  <si>
    <t xml:space="preserve">число детей на 1 женщину</t>
  </si>
  <si>
    <t xml:space="preserve">9.</t>
  </si>
  <si>
    <t xml:space="preserve">Общий коэффициент смертности</t>
  </si>
  <si>
    <t xml:space="preserve">число умерших на 1000 человек населения</t>
  </si>
  <si>
    <t xml:space="preserve">10.</t>
  </si>
  <si>
    <t xml:space="preserve">Коэффициент естественного прироста (убыли) населения</t>
  </si>
  <si>
    <t xml:space="preserve">на 1000 человек населения</t>
  </si>
  <si>
    <t xml:space="preserve">11.</t>
  </si>
  <si>
    <t xml:space="preserve">Миграционный прирост (убыль)</t>
  </si>
  <si>
    <t xml:space="preserve">12.</t>
  </si>
  <si>
    <t xml:space="preserve">Валовой региональный продукт</t>
  </si>
  <si>
    <t xml:space="preserve">13.</t>
  </si>
  <si>
    <t xml:space="preserve">млн руб.</t>
  </si>
  <si>
    <t xml:space="preserve">14.</t>
  </si>
  <si>
    <t xml:space="preserve">Индекс физического объема валового регионального продукта</t>
  </si>
  <si>
    <t xml:space="preserve">% к предыдущему году в сопоставимых ценах</t>
  </si>
  <si>
    <t xml:space="preserve">15.</t>
  </si>
  <si>
    <t xml:space="preserve">Промышленное производство</t>
  </si>
  <si>
    <t xml:space="preserve">16.</t>
  </si>
  <si>
    <t xml:space="preserve">Индекс промышленного производства,
в том числе по видам экономической деятельности:</t>
  </si>
  <si>
    <t xml:space="preserve">17.</t>
  </si>
  <si>
    <t xml:space="preserve"> Добыча полезных ископаемых (раздел В)</t>
  </si>
  <si>
    <t xml:space="preserve">18.</t>
  </si>
  <si>
    <t xml:space="preserve">Обрабатывающие производства (раздел C)</t>
  </si>
  <si>
    <t xml:space="preserve">19.</t>
  </si>
  <si>
    <t xml:space="preserve">Обеспечение электрической энергией, газом и паром;
кондиционирование воздуха (раздел D)</t>
  </si>
  <si>
    <t xml:space="preserve">20.</t>
  </si>
  <si>
    <t xml:space="preserve">Водоснабжение; водоотведение, организация сбора и утилизации отходов, деятельность по ликвидации загрязнений (раздел E)</t>
  </si>
  <si>
    <t xml:space="preserve">21.</t>
  </si>
  <si>
    <t xml:space="preserve">Потребление электроэнергии</t>
  </si>
  <si>
    <t xml:space="preserve">млн кВт.ч</t>
  </si>
  <si>
    <t xml:space="preserve">22.</t>
  </si>
  <si>
    <t xml:space="preserve">Средние тарифы на электроэнергию, отпущенную различным категориям потребителей</t>
  </si>
  <si>
    <t xml:space="preserve">руб./тыс. Квт.ч</t>
  </si>
  <si>
    <t xml:space="preserve">23.</t>
  </si>
  <si>
    <t xml:space="preserve">Индекс тарифов на электроэнергию, отпущенную различным категориям потребителей</t>
  </si>
  <si>
    <t xml:space="preserve">за период с начала года к соответствующему периоду предыдущего года, %</t>
  </si>
  <si>
    <t xml:space="preserve">24.</t>
  </si>
  <si>
    <t xml:space="preserve">Сельское хозяйство</t>
  </si>
  <si>
    <t xml:space="preserve">25.</t>
  </si>
  <si>
    <t xml:space="preserve">Индекс производства продукции сельского хозяйства</t>
  </si>
  <si>
    <t xml:space="preserve">26.</t>
  </si>
  <si>
    <t xml:space="preserve">Строительство</t>
  </si>
  <si>
    <t xml:space="preserve">27.</t>
  </si>
  <si>
    <t xml:space="preserve">Индекс производства по виду деятельности "Строительство"</t>
  </si>
  <si>
    <t xml:space="preserve">28.</t>
  </si>
  <si>
    <t xml:space="preserve">Ввод в действие жилых домов</t>
  </si>
  <si>
    <t xml:space="preserve">тыс. кв. м. в общей площади</t>
  </si>
  <si>
    <t xml:space="preserve">29.</t>
  </si>
  <si>
    <t xml:space="preserve">Торговля и услуги населению</t>
  </si>
  <si>
    <t xml:space="preserve">30.</t>
  </si>
  <si>
    <t xml:space="preserve">Индекс  потребительских цен на конец года</t>
  </si>
  <si>
    <t xml:space="preserve">% к декабрю предыдущего года</t>
  </si>
  <si>
    <t xml:space="preserve">31.</t>
  </si>
  <si>
    <t xml:space="preserve">Индекс  потребительских цен в среднем за год</t>
  </si>
  <si>
    <t xml:space="preserve">% г/г</t>
  </si>
  <si>
    <t xml:space="preserve">32.</t>
  </si>
  <si>
    <t xml:space="preserve">Оборот розничной торговли</t>
  </si>
  <si>
    <t xml:space="preserve">33.</t>
  </si>
  <si>
    <t xml:space="preserve">Объем платных услуг населению</t>
  </si>
  <si>
    <t xml:space="preserve">34.</t>
  </si>
  <si>
    <t xml:space="preserve">Внешнеэкономическая деятельность</t>
  </si>
  <si>
    <t xml:space="preserve">35.</t>
  </si>
  <si>
    <t xml:space="preserve">Экспорт товаров</t>
  </si>
  <si>
    <t xml:space="preserve"> млн. долл. США</t>
  </si>
  <si>
    <t xml:space="preserve">– **</t>
  </si>
  <si>
    <t xml:space="preserve">36.</t>
  </si>
  <si>
    <t xml:space="preserve">Импорт товаров</t>
  </si>
  <si>
    <t xml:space="preserve">37.</t>
  </si>
  <si>
    <t xml:space="preserve">Малое и среднее предпринимательство, включая микропредприятия</t>
  </si>
  <si>
    <t xml:space="preserve">38.</t>
  </si>
  <si>
    <t xml:space="preserve">Количество малых и средних предприятий, включая микропредприятия (на конец года)</t>
  </si>
  <si>
    <t xml:space="preserve">единиц</t>
  </si>
  <si>
    <r>
      <rPr>
        <sz val="12"/>
        <rFont val="Times New Roman"/>
        <family val="1"/>
        <charset val="1"/>
      </rPr>
      <t xml:space="preserve">5 590,0</t>
    </r>
    <r>
      <rPr>
        <vertAlign val="superscript"/>
        <sz val="12"/>
        <rFont val="Times New Roman"/>
        <family val="1"/>
        <charset val="1"/>
      </rPr>
      <t xml:space="preserve">1</t>
    </r>
  </si>
  <si>
    <r>
      <rPr>
        <sz val="12"/>
        <rFont val="Times New Roman"/>
        <family val="1"/>
        <charset val="1"/>
      </rPr>
      <t xml:space="preserve">5 434,0</t>
    </r>
    <r>
      <rPr>
        <vertAlign val="superscript"/>
        <sz val="12"/>
        <rFont val="Times New Roman"/>
        <family val="1"/>
        <charset val="1"/>
      </rPr>
      <t xml:space="preserve">1</t>
    </r>
  </si>
  <si>
    <t xml:space="preserve">39.</t>
  </si>
  <si>
    <t xml:space="preserve">Среднесписочная численность работников малых и средних предприятий, включая микропредприятия (без внешних совместителей)</t>
  </si>
  <si>
    <t xml:space="preserve">40.</t>
  </si>
  <si>
    <t xml:space="preserve">Оборот малых и средних предприятий, включая микропредприятия</t>
  </si>
  <si>
    <t xml:space="preserve">млрд руб. </t>
  </si>
  <si>
    <t xml:space="preserve">41.</t>
  </si>
  <si>
    <t xml:space="preserve">Инвестиции</t>
  </si>
  <si>
    <t xml:space="preserve">42.</t>
  </si>
  <si>
    <t xml:space="preserve">Инвестиции в основной капитал</t>
  </si>
  <si>
    <t xml:space="preserve">млрд руб.</t>
  </si>
  <si>
    <t xml:space="preserve">43.</t>
  </si>
  <si>
    <t xml:space="preserve">Индекс физического объема инвестиций в основной капитал</t>
  </si>
  <si>
    <t xml:space="preserve">44.</t>
  </si>
  <si>
    <t xml:space="preserve">Индекс-дефлятор</t>
  </si>
  <si>
    <t xml:space="preserve">45.</t>
  </si>
  <si>
    <t xml:space="preserve">Инвестиции в основной капитал к ВРП</t>
  </si>
  <si>
    <t xml:space="preserve">%</t>
  </si>
  <si>
    <t xml:space="preserve">46.</t>
  </si>
  <si>
    <t xml:space="preserve">Инвестиции в основной капитал по источникам финансирования</t>
  </si>
  <si>
    <t xml:space="preserve">47.</t>
  </si>
  <si>
    <t xml:space="preserve">Собственные средства</t>
  </si>
  <si>
    <t xml:space="preserve">млн руб. </t>
  </si>
  <si>
    <t xml:space="preserve">48.</t>
  </si>
  <si>
    <t xml:space="preserve">Привлеченные средства, из них:</t>
  </si>
  <si>
    <t xml:space="preserve">49.</t>
  </si>
  <si>
    <t xml:space="preserve">     кредиты банков, в том числе:</t>
  </si>
  <si>
    <t xml:space="preserve">50.</t>
  </si>
  <si>
    <t xml:space="preserve">          кредиты иностранных банков</t>
  </si>
  <si>
    <t xml:space="preserve">–</t>
  </si>
  <si>
    <t xml:space="preserve">51.</t>
  </si>
  <si>
    <t xml:space="preserve">Заемные средства других организаций</t>
  </si>
  <si>
    <t xml:space="preserve">52.</t>
  </si>
  <si>
    <t xml:space="preserve">Бюджетные средства, в том числе:</t>
  </si>
  <si>
    <t xml:space="preserve">53.</t>
  </si>
  <si>
    <t xml:space="preserve">     федеральный бюджет</t>
  </si>
  <si>
    <t xml:space="preserve">54.</t>
  </si>
  <si>
    <t xml:space="preserve">     бюджеты субъектов Российской Федерации</t>
  </si>
  <si>
    <t xml:space="preserve">55.</t>
  </si>
  <si>
    <t xml:space="preserve">     из местных бюджетов</t>
  </si>
  <si>
    <t xml:space="preserve">56.</t>
  </si>
  <si>
    <t xml:space="preserve">Прочие</t>
  </si>
  <si>
    <t xml:space="preserve">57.</t>
  </si>
  <si>
    <t xml:space="preserve">Консолидированный бюджет субъекта Российской Федерации</t>
  </si>
  <si>
    <t xml:space="preserve">58.</t>
  </si>
  <si>
    <t xml:space="preserve">Доходы консолидированного бюджета субъекта  Российской Федерации</t>
  </si>
  <si>
    <t xml:space="preserve">59.</t>
  </si>
  <si>
    <t xml:space="preserve">Налоговые и неналоговые доходы, всего</t>
  </si>
  <si>
    <t xml:space="preserve">60.</t>
  </si>
  <si>
    <t xml:space="preserve">Налоговые доходы консолидированного бюджета субъекта Российской Федерации всего, в том числе:</t>
  </si>
  <si>
    <r>
      <rPr>
        <sz val="12"/>
        <rFont val="Times New Roman"/>
        <family val="1"/>
        <charset val="1"/>
      </rPr>
      <t xml:space="preserve">36 619,8</t>
    </r>
    <r>
      <rPr>
        <vertAlign val="superscript"/>
        <sz val="12"/>
        <rFont val="Times New Roman"/>
        <family val="1"/>
        <charset val="1"/>
      </rPr>
      <t xml:space="preserve">2</t>
    </r>
  </si>
  <si>
    <r>
      <rPr>
        <sz val="12"/>
        <rFont val="Times New Roman"/>
        <family val="1"/>
        <charset val="1"/>
      </rPr>
      <t xml:space="preserve">42 010,6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</si>
  <si>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61.</t>
  </si>
  <si>
    <t xml:space="preserve">     налог на прибыль организаций</t>
  </si>
  <si>
    <t xml:space="preserve">62.</t>
  </si>
  <si>
    <t xml:space="preserve">     налог на доходы физических лиц</t>
  </si>
  <si>
    <t xml:space="preserve">63.</t>
  </si>
  <si>
    <t xml:space="preserve">     налог на добычу полезных ископаемых</t>
  </si>
  <si>
    <t xml:space="preserve">64.</t>
  </si>
  <si>
    <t xml:space="preserve">     акцизы</t>
  </si>
  <si>
    <t xml:space="preserve">65.</t>
  </si>
  <si>
    <t xml:space="preserve">     налог, взимаемый в связи с применением упрощенной системы налогообложения</t>
  </si>
  <si>
    <t xml:space="preserve">66.</t>
  </si>
  <si>
    <t xml:space="preserve">     налог на имущество физических лиц</t>
  </si>
  <si>
    <t xml:space="preserve">67.</t>
  </si>
  <si>
    <t xml:space="preserve">     налог на имущество организаций</t>
  </si>
  <si>
    <t xml:space="preserve">68.</t>
  </si>
  <si>
    <t xml:space="preserve">     налог на игорный бизнес</t>
  </si>
  <si>
    <t xml:space="preserve">69.</t>
  </si>
  <si>
    <t xml:space="preserve">     транспортный налог</t>
  </si>
  <si>
    <t xml:space="preserve">70.</t>
  </si>
  <si>
    <t xml:space="preserve">     земельный налог</t>
  </si>
  <si>
    <r>
      <rPr>
        <sz val="12"/>
        <rFont val="Times New Roman"/>
        <family val="1"/>
        <charset val="1"/>
      </rPr>
      <t xml:space="preserve">331,8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</si>
  <si>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71.</t>
  </si>
  <si>
    <t xml:space="preserve">Неналоговые доходы</t>
  </si>
  <si>
    <r>
      <rPr>
        <sz val="12"/>
        <rFont val="Times New Roman"/>
        <family val="1"/>
        <charset val="1"/>
      </rPr>
      <t xml:space="preserve">2 399,8</t>
    </r>
    <r>
      <rPr>
        <vertAlign val="superscript"/>
        <sz val="12"/>
        <rFont val="Times New Roman"/>
        <family val="1"/>
        <charset val="1"/>
      </rPr>
      <t xml:space="preserve">2</t>
    </r>
  </si>
  <si>
    <r>
      <rPr>
        <sz val="12"/>
        <rFont val="Times New Roman"/>
        <family val="1"/>
        <charset val="1"/>
      </rPr>
      <t xml:space="preserve">2 601,5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</si>
  <si>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72.</t>
  </si>
  <si>
    <t xml:space="preserve">Безвозмездные поступления всего, в том числе</t>
  </si>
  <si>
    <t xml:space="preserve">73.</t>
  </si>
  <si>
    <t xml:space="preserve">     субсидии из федерального бюджета</t>
  </si>
  <si>
    <t xml:space="preserve">74.</t>
  </si>
  <si>
    <t xml:space="preserve">     субвенции из федерального бюджета</t>
  </si>
  <si>
    <t xml:space="preserve">75.</t>
  </si>
  <si>
    <t xml:space="preserve">     дотации из федерального бюджета, в том числе:</t>
  </si>
  <si>
    <t xml:space="preserve">76.</t>
  </si>
  <si>
    <t xml:space="preserve">     дотации на выравнивание бюджетной обеспеченности</t>
  </si>
  <si>
    <t xml:space="preserve">77.</t>
  </si>
  <si>
    <t xml:space="preserve">Расходы консолидированного бюджета субъекта Российской Федерации всего, в том числе по направлениям:</t>
  </si>
  <si>
    <t xml:space="preserve">78.</t>
  </si>
  <si>
    <t xml:space="preserve">     общегосударственные вопросы</t>
  </si>
  <si>
    <t xml:space="preserve">79.</t>
  </si>
  <si>
    <t xml:space="preserve">     национальная оборона</t>
  </si>
  <si>
    <t xml:space="preserve">80.</t>
  </si>
  <si>
    <t xml:space="preserve">     национальная безопасность и правоохранительная деятельность</t>
  </si>
  <si>
    <t xml:space="preserve">81.</t>
  </si>
  <si>
    <t xml:space="preserve">     национальная экономика</t>
  </si>
  <si>
    <t xml:space="preserve">82.</t>
  </si>
  <si>
    <t xml:space="preserve">     жилищно-коммунальное хозяйство</t>
  </si>
  <si>
    <t xml:space="preserve">83.</t>
  </si>
  <si>
    <t xml:space="preserve">     охрана окружающей среды</t>
  </si>
  <si>
    <t xml:space="preserve">84.</t>
  </si>
  <si>
    <t xml:space="preserve">     образование</t>
  </si>
  <si>
    <t xml:space="preserve">85.</t>
  </si>
  <si>
    <t xml:space="preserve">     культура, кинематография</t>
  </si>
  <si>
    <t xml:space="preserve">86.</t>
  </si>
  <si>
    <t xml:space="preserve">     здравоохранение</t>
  </si>
  <si>
    <t xml:space="preserve">87.</t>
  </si>
  <si>
    <t xml:space="preserve">     социальная политика</t>
  </si>
  <si>
    <t xml:space="preserve">88.</t>
  </si>
  <si>
    <t xml:space="preserve">     физическая культура и спорт</t>
  </si>
  <si>
    <t xml:space="preserve">89.</t>
  </si>
  <si>
    <t xml:space="preserve">     средства массовой информации</t>
  </si>
  <si>
    <t xml:space="preserve">90.</t>
  </si>
  <si>
    <t xml:space="preserve">     обслуживание государственного и муниципального долга</t>
  </si>
  <si>
    <t xml:space="preserve">91.</t>
  </si>
  <si>
    <t xml:space="preserve">Дефицит(-),профицит(+) консолидированного бюджета субъекта Российской Федерации, млн. рублей</t>
  </si>
  <si>
    <t xml:space="preserve">92.</t>
  </si>
  <si>
    <t xml:space="preserve">Государственный долг субъекта Российской Федерации и входящих в его состав муниципальных образований, млн. рублей</t>
  </si>
  <si>
    <r>
      <rPr>
        <sz val="12"/>
        <rFont val="Times New Roman"/>
        <family val="1"/>
        <charset val="1"/>
      </rPr>
      <t xml:space="preserve">6 750,4</t>
    </r>
    <r>
      <rPr>
        <vertAlign val="superscript"/>
        <sz val="12"/>
        <rFont val="Times New Roman"/>
        <family val="1"/>
        <charset val="1"/>
      </rPr>
      <t xml:space="preserve">2</t>
    </r>
  </si>
  <si>
    <r>
      <rPr>
        <sz val="12"/>
        <rFont val="Times New Roman"/>
        <family val="1"/>
        <charset val="1"/>
      </rPr>
      <t xml:space="preserve">6 586,7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</si>
  <si>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93.</t>
  </si>
  <si>
    <t xml:space="preserve">Денежные доходы населения</t>
  </si>
  <si>
    <t xml:space="preserve">94.</t>
  </si>
  <si>
    <t xml:space="preserve">Реальные располагаемые денежные доходы населения</t>
  </si>
  <si>
    <t xml:space="preserve">95.</t>
  </si>
  <si>
    <t xml:space="preserve">Прожиточный минимум в среднем на душу населения (в среднем за год), в том числе по основным социально-демографическим группам населения:</t>
  </si>
  <si>
    <t xml:space="preserve">руб./мес.</t>
  </si>
  <si>
    <t xml:space="preserve">96.</t>
  </si>
  <si>
    <t xml:space="preserve">     трудоспособного населения</t>
  </si>
  <si>
    <t xml:space="preserve">97.</t>
  </si>
  <si>
    <t xml:space="preserve">     пенсионеров</t>
  </si>
  <si>
    <t xml:space="preserve">98.</t>
  </si>
  <si>
    <t xml:space="preserve">     детей</t>
  </si>
  <si>
    <t xml:space="preserve">99.</t>
  </si>
  <si>
    <t xml:space="preserve">Численность населения с денежными доходами ниже прожиточного минимума к общей численности населения </t>
  </si>
  <si>
    <t xml:space="preserve">100.</t>
  </si>
  <si>
    <t xml:space="preserve">Труд и занятость</t>
  </si>
  <si>
    <t xml:space="preserve">101.</t>
  </si>
  <si>
    <t xml:space="preserve">Численность рабочей силы</t>
  </si>
  <si>
    <t xml:space="preserve">102.</t>
  </si>
  <si>
    <t xml:space="preserve">Численность трудовых ресурсов – всего, в том числе:</t>
  </si>
  <si>
    <t xml:space="preserve">103.</t>
  </si>
  <si>
    <t xml:space="preserve">     трудоспособное население в трудоспособном возрасте</t>
  </si>
  <si>
    <t xml:space="preserve">104.</t>
  </si>
  <si>
    <t xml:space="preserve">     иностранные трудовые мигранты</t>
  </si>
  <si>
    <t xml:space="preserve">105.</t>
  </si>
  <si>
    <t xml:space="preserve">     численность лиц старше трудоспособного возраста и подростков, занятых в экономике, в том числе:</t>
  </si>
  <si>
    <t xml:space="preserve">106.</t>
  </si>
  <si>
    <t xml:space="preserve">          пенсионеры старше трудоспособного возраста</t>
  </si>
  <si>
    <t xml:space="preserve">107.</t>
  </si>
  <si>
    <t xml:space="preserve">          подростки моложе трудоспособного возраста</t>
  </si>
  <si>
    <t xml:space="preserve">108.</t>
  </si>
  <si>
    <t xml:space="preserve">Численность занятых в экономике - всего, 
в том числе по разделам ОКВЭД:</t>
  </si>
  <si>
    <t xml:space="preserve">109.</t>
  </si>
  <si>
    <t xml:space="preserve">     сельское, лесное хозяйство, охота, рыболовство и рыбоводство</t>
  </si>
  <si>
    <t xml:space="preserve">110.</t>
  </si>
  <si>
    <t xml:space="preserve">     добыча полезных ископаемых</t>
  </si>
  <si>
    <t xml:space="preserve">111.</t>
  </si>
  <si>
    <t xml:space="preserve">     обрабатывающие производства</t>
  </si>
  <si>
    <t xml:space="preserve">112.</t>
  </si>
  <si>
    <t xml:space="preserve">     обеспечение электрической энергией, газом и паром; кондиционирование воздуха</t>
  </si>
  <si>
    <t xml:space="preserve">113.</t>
  </si>
  <si>
    <t xml:space="preserve">     водоснабжение; водоотведение, организация сбора и утилизации отходов, деятельность по ликвидации загрязнений</t>
  </si>
  <si>
    <t xml:space="preserve">114.</t>
  </si>
  <si>
    <t xml:space="preserve">     строительство</t>
  </si>
  <si>
    <t xml:space="preserve">115.</t>
  </si>
  <si>
    <t xml:space="preserve">     торговля оптовая и розничная; ремонт автотранспортных средств и мотоциклов</t>
  </si>
  <si>
    <t xml:space="preserve">116.</t>
  </si>
  <si>
    <t xml:space="preserve">     транспортировка и хранение</t>
  </si>
  <si>
    <t xml:space="preserve">117.</t>
  </si>
  <si>
    <t xml:space="preserve">     деятельность гостиниц и предприятий общественного питания</t>
  </si>
  <si>
    <t xml:space="preserve">118.</t>
  </si>
  <si>
    <t xml:space="preserve">     деятельность в области информации и связи</t>
  </si>
  <si>
    <t xml:space="preserve">119.</t>
  </si>
  <si>
    <t xml:space="preserve">     деятельность финансовая и страховая</t>
  </si>
  <si>
    <t xml:space="preserve">120.</t>
  </si>
  <si>
    <t xml:space="preserve">     деятельность по операциям с недвижимым имуществом</t>
  </si>
  <si>
    <t xml:space="preserve">121.</t>
  </si>
  <si>
    <t xml:space="preserve">     деятельность профессиональная, научная и техническая</t>
  </si>
  <si>
    <t xml:space="preserve">122.</t>
  </si>
  <si>
    <t xml:space="preserve">     деятельность административная и сопутствующие дополнительные услуги</t>
  </si>
  <si>
    <t xml:space="preserve">123.</t>
  </si>
  <si>
    <t xml:space="preserve">     государственное управление и обеспечение военной безопасности; социальное обеспечение</t>
  </si>
  <si>
    <t xml:space="preserve">124.</t>
  </si>
  <si>
    <t xml:space="preserve">125.</t>
  </si>
  <si>
    <t xml:space="preserve">     деятельность в области здравоохранения и социальных услуг</t>
  </si>
  <si>
    <t xml:space="preserve">126.</t>
  </si>
  <si>
    <t xml:space="preserve">     деятельность в области культуры, спорта, организации досуга и развлечений</t>
  </si>
  <si>
    <t xml:space="preserve">127.</t>
  </si>
  <si>
    <t xml:space="preserve">     прочие виды экономической деятельности</t>
  </si>
  <si>
    <t xml:space="preserve">128.</t>
  </si>
  <si>
    <t xml:space="preserve">Численность населения в трудоспособном возрасте, не занятого в экономике – всего, в том числе:</t>
  </si>
  <si>
    <t xml:space="preserve">129.</t>
  </si>
  <si>
    <t xml:space="preserve">     численность учащихся трудоспособного возраста, обучающихся с отрывом от производства</t>
  </si>
  <si>
    <t xml:space="preserve">130.</t>
  </si>
  <si>
    <t xml:space="preserve">     численность безработных, зарегистрированных в органах службы занятости</t>
  </si>
  <si>
    <t xml:space="preserve">131.</t>
  </si>
  <si>
    <t xml:space="preserve">     численность прочих категорий населения в трудоспособном возрасте, не занятого в экономике</t>
  </si>
  <si>
    <t xml:space="preserve">132.</t>
  </si>
  <si>
    <t xml:space="preserve">Номинальная начисленная среднемесячная заработная плата работников организаций</t>
  </si>
  <si>
    <t xml:space="preserve">133.</t>
  </si>
  <si>
    <t xml:space="preserve">Темп номинальной начисленной среднемесячной заработной платы работников организаций</t>
  </si>
  <si>
    <t xml:space="preserve">134.</t>
  </si>
  <si>
    <t xml:space="preserve"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</si>
  <si>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рублей</t>
  </si>
  <si>
    <t xml:space="preserve">135.</t>
  </si>
  <si>
    <t xml:space="preserve"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</si>
  <si>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136.</t>
  </si>
  <si>
    <t xml:space="preserve">Реальная заработная плата  работников организаций</t>
  </si>
  <si>
    <t xml:space="preserve">137.</t>
  </si>
  <si>
    <t xml:space="preserve">Индекс производительности труда</t>
  </si>
  <si>
    <t xml:space="preserve">138.</t>
  </si>
  <si>
    <t xml:space="preserve">Уровень безработицы (по методологии МОТ)</t>
  </si>
  <si>
    <t xml:space="preserve">% к раб силе</t>
  </si>
  <si>
    <t xml:space="preserve">139.</t>
  </si>
  <si>
    <t xml:space="preserve">Уровень зарегистрированной безработицы (на конец года)</t>
  </si>
  <si>
    <t xml:space="preserve">140.</t>
  </si>
  <si>
    <t xml:space="preserve">Общая численность безработных граждан (по методологии МОТ)</t>
  </si>
  <si>
    <t xml:space="preserve">141.</t>
  </si>
  <si>
    <t xml:space="preserve">Численность безработных, зарегистрированных в  государственных учреждениях службы занятости населения (на конец года)</t>
  </si>
  <si>
    <t xml:space="preserve">142.</t>
  </si>
  <si>
    <t xml:space="preserve">Фонд заработной платы работников организаций</t>
  </si>
  <si>
    <t xml:space="preserve">143.</t>
  </si>
  <si>
    <t xml:space="preserve">Темп роста фонда заработной платы работников организаций</t>
  </si>
  <si>
    <t xml:space="preserve">* – Используются фактические статистические данные, которые разрабатываются субъектами официального статистического учета.</t>
  </si>
  <si>
    <t xml:space="preserve">** – Данные не подлежат публикованию ввиду ограничения распространения статистических данных о внешнеэкономической деятельности с целью снижения возможных рисков, связанных с санкционной политикой в отношении Российской Федерации.</t>
  </si>
  <si>
    <t xml:space="preserve">1 – Данные из Единого реестра субъектов малого и среднего предпринимательства Федеральной налоговой службы. </t>
  </si>
  <si>
    <t xml:space="preserve">2 – Данные Министерства финансов Камчатского края согласно отчету об исполнении консолидированного бюджета Камчатского края по итогам года.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</si>
</sst>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"/>
    <numFmt numFmtId="166" formatCode="@"/>
    <numFmt numFmtId="167" formatCode="0"/>
    <numFmt numFmtId="168" formatCode="0.0"/>
  </numFmts>
  <fonts count="14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1"/>
    </font>
    <font>
      <sz val="14"/>
      <color rgb="FF000000"/>
      <name val="Times New Roman"/>
      <family val="1"/>
      <charset val="1"/>
    </font>
    <font>
      <b val="true"/>
      <sz val="16"/>
      <name val="Arial Cyr"/>
      <family val="0"/>
      <charset val="1"/>
    </font>
    <font>
      <b val="true"/>
      <sz val="14"/>
      <name val="Times New Roman"/>
      <family val="1"/>
      <charset val="1"/>
    </font>
    <font>
      <sz val="14"/>
      <name val="Times New Roman"/>
      <family val="1"/>
      <charset val="1"/>
    </font>
    <font>
      <sz val="11"/>
      <name val="Calibri"/>
      <family val="0"/>
      <charset val="1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1"/>
    </font>
    <font>
      <vertAlign val="superscript"/>
      <sz val="12"/>
      <name val="Times New Roman"/>
      <family val="1"/>
      <charset val="1"/>
    </font>
    <font>
      <sz val="10"/>
      <color rgb="FFFF0000"/>
      <name val="Arial Cyr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I156"/>
  <sheetViews>
    <sheetView showFormulas="false" showGridLines="true" showRowColHeaders="true" showZeros="true" rightToLeft="false" tabSelected="true" showOutlineSymbols="true" defaultGridColor="true" view="pageBreakPreview" topLeftCell="A100" colorId="64" zoomScale="75" zoomScaleNormal="75" zoomScalePageLayoutView="75" workbookViewId="0">
      <selection pane="topLeft" activeCell="I112" activeCellId="0" sqref="I112"/>
    </sheetView>
  </sheetViews>
  <sheetFormatPr defaultColWidth="8.71484375" defaultRowHeight="18.75" zeroHeight="false" outlineLevelRow="0" outlineLevelCol="0"/>
  <cols>
    <col collapsed="false" customWidth="true" hidden="false" outlineLevel="0" max="1" min="1" style="1" width="7.15"/>
    <col collapsed="false" customWidth="true" hidden="false" outlineLevel="0" max="2" min="2" style="2" width="76.71"/>
    <col collapsed="false" customWidth="true" hidden="false" outlineLevel="0" max="3" min="3" style="2" width="31.86"/>
    <col collapsed="false" customWidth="true" hidden="false" outlineLevel="0" max="4" min="4" style="3" width="13.57"/>
    <col collapsed="false" customWidth="true" hidden="false" outlineLevel="0" max="5" min="5" style="3" width="14.86"/>
    <col collapsed="false" customWidth="true" hidden="false" outlineLevel="0" max="19" min="6" style="3" width="13.57"/>
  </cols>
  <sheetData>
    <row r="1" customFormat="false" ht="70.5" hidden="false" customHeight="true" outlineLevel="0" collapsed="false">
      <c r="A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4" t="s">
        <v>0</v>
      </c>
      <c r="Q1" s="4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</row>
    <row r="2" customFormat="false" ht="21" hidden="false" customHeight="true" outlineLevel="0" collapsed="false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customFormat="false" ht="21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="2" customFormat="true" ht="21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</row>
    <row r="5" s="8" customFormat="true" ht="18.75" hidden="false" customHeight="false" outlineLevel="0" collapsed="false">
      <c r="A5" s="1"/>
      <c r="B5" s="9" t="s">
        <v>3</v>
      </c>
      <c r="C5" s="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customFormat="false" ht="18.75" hidden="false" customHeight="true" outlineLevel="0" collapsed="false">
      <c r="A6" s="10"/>
      <c r="B6" s="11" t="s">
        <v>4</v>
      </c>
      <c r="C6" s="11" t="s">
        <v>5</v>
      </c>
      <c r="D6" s="12" t="s">
        <v>6</v>
      </c>
      <c r="E6" s="12" t="s">
        <v>6</v>
      </c>
      <c r="F6" s="12" t="s">
        <v>7</v>
      </c>
      <c r="G6" s="12" t="s">
        <v>8</v>
      </c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customFormat="false" ht="22.5" hidden="false" customHeight="true" outlineLevel="0" collapsed="false">
      <c r="A7" s="10"/>
      <c r="B7" s="11"/>
      <c r="C7" s="11"/>
      <c r="D7" s="13" t="n">
        <v>2020</v>
      </c>
      <c r="E7" s="13" t="n">
        <v>2021</v>
      </c>
      <c r="F7" s="13" t="n">
        <v>2022</v>
      </c>
      <c r="G7" s="13" t="n">
        <v>2023</v>
      </c>
      <c r="H7" s="14" t="n">
        <v>2024</v>
      </c>
      <c r="I7" s="14" t="n">
        <v>2025</v>
      </c>
      <c r="J7" s="14" t="n">
        <v>2026</v>
      </c>
      <c r="K7" s="14" t="n">
        <v>2027</v>
      </c>
      <c r="L7" s="14" t="n">
        <v>2028</v>
      </c>
      <c r="M7" s="14" t="n">
        <v>2029</v>
      </c>
      <c r="N7" s="14" t="n">
        <v>2030</v>
      </c>
      <c r="O7" s="14" t="n">
        <v>2031</v>
      </c>
      <c r="P7" s="14" t="n">
        <v>2032</v>
      </c>
      <c r="Q7" s="14" t="n">
        <v>2033</v>
      </c>
      <c r="R7" s="14" t="n">
        <v>2034</v>
      </c>
      <c r="S7" s="14" t="n">
        <v>2035</v>
      </c>
    </row>
    <row r="8" customFormat="false" ht="22.5" hidden="false" customHeight="true" outlineLevel="0" collapsed="false">
      <c r="A8" s="10" t="n">
        <v>1</v>
      </c>
      <c r="B8" s="11" t="n">
        <v>2</v>
      </c>
      <c r="C8" s="11" t="n">
        <v>3</v>
      </c>
      <c r="D8" s="13" t="n">
        <v>4</v>
      </c>
      <c r="E8" s="13" t="n">
        <v>5</v>
      </c>
      <c r="F8" s="13" t="n">
        <v>6</v>
      </c>
      <c r="G8" s="13" t="n">
        <v>7</v>
      </c>
      <c r="H8" s="14" t="n">
        <v>8</v>
      </c>
      <c r="I8" s="14" t="n">
        <v>9</v>
      </c>
      <c r="J8" s="14" t="n">
        <v>10</v>
      </c>
      <c r="K8" s="14" t="n">
        <v>11</v>
      </c>
      <c r="L8" s="14" t="n">
        <v>12</v>
      </c>
      <c r="M8" s="14" t="n">
        <v>13</v>
      </c>
      <c r="N8" s="14" t="n">
        <v>14</v>
      </c>
      <c r="O8" s="14" t="n">
        <v>15</v>
      </c>
      <c r="P8" s="14" t="n">
        <v>16</v>
      </c>
      <c r="Q8" s="14" t="n">
        <v>17</v>
      </c>
      <c r="R8" s="14" t="n">
        <v>18</v>
      </c>
      <c r="S8" s="14" t="n">
        <v>19</v>
      </c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</row>
    <row r="9" s="15" customFormat="true" ht="18.75" hidden="false" customHeight="true" outlineLevel="0" collapsed="false">
      <c r="A9" s="16" t="s">
        <v>9</v>
      </c>
      <c r="B9" s="17" t="s">
        <v>10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customFormat="false" ht="15.75" hidden="false" customHeight="false" outlineLevel="0" collapsed="false">
      <c r="A10" s="18" t="s">
        <v>11</v>
      </c>
      <c r="B10" s="19" t="s">
        <v>12</v>
      </c>
      <c r="C10" s="16" t="s">
        <v>13</v>
      </c>
      <c r="D10" s="20" t="n">
        <v>312.3</v>
      </c>
      <c r="E10" s="20" t="n">
        <v>291.7</v>
      </c>
      <c r="F10" s="20" t="n">
        <v>290.652</v>
      </c>
      <c r="G10" s="20" t="n">
        <v>289.33</v>
      </c>
      <c r="H10" s="20" t="n">
        <v>290.455</v>
      </c>
      <c r="I10" s="20" t="n">
        <v>291.49</v>
      </c>
      <c r="J10" s="20" t="n">
        <v>292.55</v>
      </c>
      <c r="K10" s="20" t="n">
        <v>293.65</v>
      </c>
      <c r="L10" s="20" t="n">
        <v>294.75</v>
      </c>
      <c r="M10" s="20" t="n">
        <v>295.85</v>
      </c>
      <c r="N10" s="20" t="n">
        <v>296.95</v>
      </c>
      <c r="O10" s="20" t="n">
        <v>298.05</v>
      </c>
      <c r="P10" s="20" t="n">
        <v>299.15</v>
      </c>
      <c r="Q10" s="20" t="n">
        <v>300.3</v>
      </c>
      <c r="R10" s="20" t="n">
        <v>301.5</v>
      </c>
      <c r="S10" s="20" t="n">
        <v>302.7</v>
      </c>
      <c r="T10" s="2"/>
    </row>
    <row r="11" customFormat="false" ht="15.75" hidden="false" customHeight="false" outlineLevel="0" collapsed="false">
      <c r="A11" s="18" t="s">
        <v>14</v>
      </c>
      <c r="B11" s="19" t="s">
        <v>15</v>
      </c>
      <c r="C11" s="16" t="s">
        <v>13</v>
      </c>
      <c r="D11" s="20" t="n">
        <v>313</v>
      </c>
      <c r="E11" s="20" t="n">
        <v>312.7</v>
      </c>
      <c r="F11" s="20" t="n">
        <v>292.574</v>
      </c>
      <c r="G11" s="20" t="n">
        <v>288.73</v>
      </c>
      <c r="H11" s="20" t="n">
        <v>289.93</v>
      </c>
      <c r="I11" s="20" t="n">
        <v>290.98</v>
      </c>
      <c r="J11" s="20" t="n">
        <v>292</v>
      </c>
      <c r="K11" s="20" t="n">
        <v>293.1</v>
      </c>
      <c r="L11" s="20" t="n">
        <v>294.2</v>
      </c>
      <c r="M11" s="20" t="n">
        <v>295.3</v>
      </c>
      <c r="N11" s="20" t="n">
        <v>296.4</v>
      </c>
      <c r="O11" s="20" t="n">
        <v>297.5</v>
      </c>
      <c r="P11" s="20" t="n">
        <v>298.6</v>
      </c>
      <c r="Q11" s="20" t="n">
        <v>299.7</v>
      </c>
      <c r="R11" s="20" t="n">
        <v>300.9</v>
      </c>
      <c r="S11" s="20" t="n">
        <v>302.1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="2" customFormat="true" ht="15.75" hidden="false" customHeight="false" outlineLevel="0" collapsed="false">
      <c r="A12" s="18" t="s">
        <v>16</v>
      </c>
      <c r="B12" s="21" t="s">
        <v>17</v>
      </c>
      <c r="C12" s="16" t="s">
        <v>13</v>
      </c>
      <c r="D12" s="20" t="n">
        <v>191</v>
      </c>
      <c r="E12" s="20" t="n">
        <v>189.3</v>
      </c>
      <c r="F12" s="20" t="n">
        <v>189</v>
      </c>
      <c r="G12" s="20" t="n">
        <v>188</v>
      </c>
      <c r="H12" s="20" t="n">
        <v>188.8</v>
      </c>
      <c r="I12" s="20" t="n">
        <v>189.5</v>
      </c>
      <c r="J12" s="20" t="n">
        <v>190.2</v>
      </c>
      <c r="K12" s="20" t="n">
        <v>191.2</v>
      </c>
      <c r="L12" s="20" t="n">
        <v>191.9</v>
      </c>
      <c r="M12" s="20" t="n">
        <v>192.6</v>
      </c>
      <c r="N12" s="20" t="n">
        <v>193.3</v>
      </c>
      <c r="O12" s="20" t="n">
        <v>194</v>
      </c>
      <c r="P12" s="20" t="n">
        <v>194.7</v>
      </c>
      <c r="Q12" s="20" t="n">
        <v>195.5</v>
      </c>
      <c r="R12" s="20" t="n">
        <v>196.3</v>
      </c>
      <c r="S12" s="20" t="n">
        <v>197.1</v>
      </c>
    </row>
    <row r="13" customFormat="false" ht="15.75" hidden="false" customHeight="false" outlineLevel="0" collapsed="false">
      <c r="A13" s="18" t="s">
        <v>18</v>
      </c>
      <c r="B13" s="21" t="s">
        <v>19</v>
      </c>
      <c r="C13" s="16" t="s">
        <v>13</v>
      </c>
      <c r="D13" s="20" t="n">
        <v>63</v>
      </c>
      <c r="E13" s="20" t="n">
        <v>63.5</v>
      </c>
      <c r="F13" s="20" t="n">
        <v>58</v>
      </c>
      <c r="G13" s="20" t="n">
        <v>57.9</v>
      </c>
      <c r="H13" s="20" t="n">
        <v>57.5</v>
      </c>
      <c r="I13" s="20" t="n">
        <v>57.1</v>
      </c>
      <c r="J13" s="20" t="n">
        <v>57.3</v>
      </c>
      <c r="K13" s="20" t="n">
        <v>57</v>
      </c>
      <c r="L13" s="20" t="n">
        <v>56.8</v>
      </c>
      <c r="M13" s="20" t="n">
        <v>56.6</v>
      </c>
      <c r="N13" s="20" t="n">
        <v>57</v>
      </c>
      <c r="O13" s="20" t="n">
        <v>57.3</v>
      </c>
      <c r="P13" s="20" t="n">
        <v>57.7</v>
      </c>
      <c r="Q13" s="20" t="n">
        <v>58</v>
      </c>
      <c r="R13" s="20" t="n">
        <v>58.1</v>
      </c>
      <c r="S13" s="20" t="n">
        <v>58</v>
      </c>
      <c r="T13" s="2"/>
    </row>
    <row r="14" customFormat="false" ht="15.75" hidden="false" customHeight="false" outlineLevel="0" collapsed="false">
      <c r="A14" s="18" t="s">
        <v>20</v>
      </c>
      <c r="B14" s="19" t="s">
        <v>21</v>
      </c>
      <c r="C14" s="16" t="s">
        <v>22</v>
      </c>
      <c r="D14" s="20" t="n">
        <v>69.3</v>
      </c>
      <c r="E14" s="20" t="n">
        <v>68.1</v>
      </c>
      <c r="F14" s="20" t="n">
        <v>68.83</v>
      </c>
      <c r="G14" s="20" t="n">
        <v>71.09</v>
      </c>
      <c r="H14" s="20" t="n">
        <v>71.72</v>
      </c>
      <c r="I14" s="20" t="n">
        <v>72.1</v>
      </c>
      <c r="J14" s="20" t="n">
        <v>73.5</v>
      </c>
      <c r="K14" s="20" t="n">
        <v>74.6</v>
      </c>
      <c r="L14" s="20" t="n">
        <v>75.2</v>
      </c>
      <c r="M14" s="20" t="n">
        <v>76</v>
      </c>
      <c r="N14" s="20" t="n">
        <v>76.51</v>
      </c>
      <c r="O14" s="20" t="n">
        <v>76.9</v>
      </c>
      <c r="P14" s="20" t="n">
        <v>77</v>
      </c>
      <c r="Q14" s="20" t="n">
        <v>77.3</v>
      </c>
      <c r="R14" s="20" t="n">
        <v>77.5</v>
      </c>
      <c r="S14" s="20" t="n">
        <v>78</v>
      </c>
      <c r="T14" s="2"/>
    </row>
    <row r="15" customFormat="false" ht="31.5" hidden="false" customHeight="false" outlineLevel="0" collapsed="false">
      <c r="A15" s="18" t="s">
        <v>23</v>
      </c>
      <c r="B15" s="19" t="s">
        <v>24</v>
      </c>
      <c r="C15" s="16" t="s">
        <v>25</v>
      </c>
      <c r="D15" s="20" t="n">
        <v>10.4</v>
      </c>
      <c r="E15" s="20" t="n">
        <v>9.9</v>
      </c>
      <c r="F15" s="20" t="n">
        <v>10.2</v>
      </c>
      <c r="G15" s="20" t="n">
        <v>9.7</v>
      </c>
      <c r="H15" s="20" t="n">
        <v>10</v>
      </c>
      <c r="I15" s="20" t="n">
        <v>10.3</v>
      </c>
      <c r="J15" s="20" t="n">
        <v>10.3</v>
      </c>
      <c r="K15" s="20" t="n">
        <v>11.1</v>
      </c>
      <c r="L15" s="20" t="n">
        <v>11.1</v>
      </c>
      <c r="M15" s="20" t="n">
        <v>11.1</v>
      </c>
      <c r="N15" s="20" t="n">
        <v>11</v>
      </c>
      <c r="O15" s="20" t="n">
        <v>11.1</v>
      </c>
      <c r="P15" s="20" t="n">
        <v>11.1</v>
      </c>
      <c r="Q15" s="20" t="n">
        <v>11.2</v>
      </c>
      <c r="R15" s="20" t="n">
        <v>11.3</v>
      </c>
      <c r="S15" s="20" t="n">
        <v>11.4</v>
      </c>
      <c r="T15" s="2"/>
    </row>
    <row r="16" customFormat="false" ht="15.75" hidden="false" customHeight="false" outlineLevel="0" collapsed="false">
      <c r="A16" s="18" t="s">
        <v>26</v>
      </c>
      <c r="B16" s="19" t="s">
        <v>27</v>
      </c>
      <c r="C16" s="16" t="s">
        <v>28</v>
      </c>
      <c r="D16" s="20" t="n">
        <v>1.7</v>
      </c>
      <c r="E16" s="20" t="n">
        <v>1.6</v>
      </c>
      <c r="F16" s="20" t="n">
        <v>1.6</v>
      </c>
      <c r="G16" s="20" t="n">
        <v>1.6</v>
      </c>
      <c r="H16" s="20" t="n">
        <v>1.6</v>
      </c>
      <c r="I16" s="20" t="n">
        <v>1.7</v>
      </c>
      <c r="J16" s="20" t="n">
        <v>1.7</v>
      </c>
      <c r="K16" s="20" t="n">
        <v>1.7</v>
      </c>
      <c r="L16" s="20" t="n">
        <v>1.7</v>
      </c>
      <c r="M16" s="20" t="n">
        <v>1.8</v>
      </c>
      <c r="N16" s="20" t="n">
        <v>1.8</v>
      </c>
      <c r="O16" s="20" t="n">
        <v>1.8</v>
      </c>
      <c r="P16" s="20" t="n">
        <v>1.8</v>
      </c>
      <c r="Q16" s="20" t="n">
        <v>1.9</v>
      </c>
      <c r="R16" s="20" t="n">
        <v>1.9</v>
      </c>
      <c r="S16" s="20" t="n">
        <v>1.9</v>
      </c>
      <c r="T16" s="2"/>
    </row>
    <row r="17" customFormat="false" ht="31.5" hidden="false" customHeight="false" outlineLevel="0" collapsed="false">
      <c r="A17" s="18" t="s">
        <v>29</v>
      </c>
      <c r="B17" s="19" t="s">
        <v>30</v>
      </c>
      <c r="C17" s="16" t="s">
        <v>31</v>
      </c>
      <c r="D17" s="20" t="n">
        <v>12.7</v>
      </c>
      <c r="E17" s="20" t="n">
        <v>14.3</v>
      </c>
      <c r="F17" s="20" t="n">
        <v>13.2</v>
      </c>
      <c r="G17" s="20" t="n">
        <v>11.5</v>
      </c>
      <c r="H17" s="20" t="n">
        <v>11.4</v>
      </c>
      <c r="I17" s="20" t="n">
        <v>11.3</v>
      </c>
      <c r="J17" s="20" t="n">
        <v>11.1</v>
      </c>
      <c r="K17" s="20" t="n">
        <v>11</v>
      </c>
      <c r="L17" s="20" t="n">
        <v>10.7</v>
      </c>
      <c r="M17" s="20" t="n">
        <v>10.5</v>
      </c>
      <c r="N17" s="20" t="n">
        <v>10.3</v>
      </c>
      <c r="O17" s="20" t="n">
        <v>10.4</v>
      </c>
      <c r="P17" s="20" t="n">
        <v>10.1</v>
      </c>
      <c r="Q17" s="20" t="n">
        <v>9.7</v>
      </c>
      <c r="R17" s="20" t="n">
        <v>9.6</v>
      </c>
      <c r="S17" s="20" t="n">
        <v>9.7</v>
      </c>
      <c r="T17" s="2"/>
    </row>
    <row r="18" customFormat="false" ht="15.75" hidden="false" customHeight="false" outlineLevel="0" collapsed="false">
      <c r="A18" s="18" t="s">
        <v>32</v>
      </c>
      <c r="B18" s="19" t="s">
        <v>33</v>
      </c>
      <c r="C18" s="16" t="s">
        <v>34</v>
      </c>
      <c r="D18" s="20" t="n">
        <v>-2.3</v>
      </c>
      <c r="E18" s="20" t="n">
        <v>-4.4</v>
      </c>
      <c r="F18" s="20" t="n">
        <v>-3</v>
      </c>
      <c r="G18" s="20" t="n">
        <v>-1.8</v>
      </c>
      <c r="H18" s="20" t="n">
        <v>-1.4</v>
      </c>
      <c r="I18" s="20" t="n">
        <v>-1</v>
      </c>
      <c r="J18" s="20" t="n">
        <v>-0.8</v>
      </c>
      <c r="K18" s="20" t="n">
        <v>0.1</v>
      </c>
      <c r="L18" s="20" t="n">
        <v>0.3</v>
      </c>
      <c r="M18" s="20" t="n">
        <v>0.5</v>
      </c>
      <c r="N18" s="20" t="n">
        <v>0.6</v>
      </c>
      <c r="O18" s="20" t="n">
        <v>0.7</v>
      </c>
      <c r="P18" s="20" t="n">
        <v>1</v>
      </c>
      <c r="Q18" s="20" t="n">
        <v>1.5</v>
      </c>
      <c r="R18" s="20" t="n">
        <v>1.7</v>
      </c>
      <c r="S18" s="20" t="n">
        <v>1.7</v>
      </c>
      <c r="T18" s="2"/>
    </row>
    <row r="19" customFormat="false" ht="15.75" hidden="false" customHeight="false" outlineLevel="0" collapsed="false">
      <c r="A19" s="18" t="s">
        <v>35</v>
      </c>
      <c r="B19" s="19" t="s">
        <v>36</v>
      </c>
      <c r="C19" s="16" t="s">
        <v>13</v>
      </c>
      <c r="D19" s="20" t="n">
        <v>-0.117</v>
      </c>
      <c r="E19" s="20" t="n">
        <v>2.429</v>
      </c>
      <c r="F19" s="20" t="n">
        <v>-2.963</v>
      </c>
      <c r="G19" s="20" t="n">
        <v>1.726</v>
      </c>
      <c r="H19" s="20" t="n">
        <v>1.456</v>
      </c>
      <c r="I19" s="20" t="n">
        <v>1.315</v>
      </c>
      <c r="J19" s="20" t="n">
        <v>1.344</v>
      </c>
      <c r="K19" s="20" t="n">
        <v>1.069</v>
      </c>
      <c r="L19" s="20" t="n">
        <v>1.007</v>
      </c>
      <c r="M19" s="20" t="n">
        <v>0.943</v>
      </c>
      <c r="N19" s="20" t="n">
        <v>0.911</v>
      </c>
      <c r="O19" s="20" t="n">
        <v>0.891</v>
      </c>
      <c r="P19" s="20" t="n">
        <v>0.815</v>
      </c>
      <c r="Q19" s="20" t="n">
        <v>0.759</v>
      </c>
      <c r="R19" s="20" t="n">
        <v>0.699</v>
      </c>
      <c r="S19" s="20" t="n">
        <v>0.1</v>
      </c>
      <c r="T19" s="2"/>
    </row>
    <row r="20" customFormat="false" ht="15.75" hidden="false" customHeight="true" outlineLevel="0" collapsed="false">
      <c r="A20" s="16" t="s">
        <v>37</v>
      </c>
      <c r="B20" s="17" t="s">
        <v>38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2" t="n">
        <f aca="false">F20*G20*H20*I20*J20*K20*L20*M20*N20*O20*P20*Q20*R20*S20/1E+026</f>
        <v>0</v>
      </c>
    </row>
    <row r="21" customFormat="false" ht="15.75" hidden="false" customHeight="false" outlineLevel="0" collapsed="false">
      <c r="A21" s="18" t="s">
        <v>39</v>
      </c>
      <c r="B21" s="19" t="s">
        <v>38</v>
      </c>
      <c r="C21" s="16" t="s">
        <v>40</v>
      </c>
      <c r="D21" s="20" t="n">
        <v>294476.6</v>
      </c>
      <c r="E21" s="20" t="n">
        <v>321509.55188</v>
      </c>
      <c r="F21" s="20" t="n">
        <v>353221.724996371</v>
      </c>
      <c r="G21" s="20" t="n">
        <v>380039.767299583</v>
      </c>
      <c r="H21" s="20" t="n">
        <v>413203.183448288</v>
      </c>
      <c r="I21" s="20" t="n">
        <v>448332.019530282</v>
      </c>
      <c r="J21" s="20" t="n">
        <v>492604.511753699</v>
      </c>
      <c r="K21" s="20" t="n">
        <v>542190.589145652</v>
      </c>
      <c r="L21" s="20" t="n">
        <v>593853.335102667</v>
      </c>
      <c r="M21" s="20" t="n">
        <v>649396.62987575</v>
      </c>
      <c r="N21" s="20" t="n">
        <v>709522.776859368</v>
      </c>
      <c r="O21" s="20" t="n">
        <v>763498.600217603</v>
      </c>
      <c r="P21" s="20" t="n">
        <v>809851.866148775</v>
      </c>
      <c r="Q21" s="20" t="n">
        <v>854936.256104499</v>
      </c>
      <c r="R21" s="20" t="n">
        <v>902588.120765293</v>
      </c>
      <c r="S21" s="20" t="n">
        <v>954421.691346279</v>
      </c>
      <c r="T21" s="2"/>
    </row>
    <row r="22" customFormat="false" ht="31.5" hidden="false" customHeight="false" outlineLevel="0" collapsed="false">
      <c r="A22" s="18" t="s">
        <v>41</v>
      </c>
      <c r="B22" s="19" t="s">
        <v>42</v>
      </c>
      <c r="C22" s="16" t="s">
        <v>43</v>
      </c>
      <c r="D22" s="20" t="n">
        <v>99.8</v>
      </c>
      <c r="E22" s="20" t="n">
        <v>103</v>
      </c>
      <c r="F22" s="20" t="n">
        <v>98.7425393487115</v>
      </c>
      <c r="G22" s="20" t="n">
        <v>101.78097413303</v>
      </c>
      <c r="H22" s="20" t="n">
        <v>104.48843911039</v>
      </c>
      <c r="I22" s="20" t="n">
        <v>104.61524613038</v>
      </c>
      <c r="J22" s="20" t="n">
        <v>105.294878274311</v>
      </c>
      <c r="K22" s="20" t="n">
        <v>105.485191650603</v>
      </c>
      <c r="L22" s="20" t="n">
        <v>105.479596751619</v>
      </c>
      <c r="M22" s="20" t="n">
        <v>105.051030991554</v>
      </c>
      <c r="N22" s="20" t="n">
        <v>104.951970073797</v>
      </c>
      <c r="O22" s="20" t="n">
        <v>103.549969911978</v>
      </c>
      <c r="P22" s="20" t="n">
        <v>102.058462203139</v>
      </c>
      <c r="Q22" s="20" t="n">
        <v>101.943740103256</v>
      </c>
      <c r="R22" s="20" t="n">
        <v>102.233642625376</v>
      </c>
      <c r="S22" s="20" t="n">
        <v>102.376525021968</v>
      </c>
      <c r="T22" s="2" t="n">
        <f aca="false">F22*G22*H22*I22*J22*K22*L22*M22*N22*O22*P22*Q22*R22*S22/1E+026</f>
        <v>160.009591029708</v>
      </c>
    </row>
    <row r="23" customFormat="false" ht="15.75" hidden="false" customHeight="true" outlineLevel="0" collapsed="false">
      <c r="A23" s="16" t="s">
        <v>44</v>
      </c>
      <c r="B23" s="17" t="s">
        <v>45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" t="n">
        <f aca="false">F23*G23*H23*I23*J23*K23*L23*M23*N23*O23*P23*Q23*R23*S23/1E+026</f>
        <v>0</v>
      </c>
    </row>
    <row r="24" customFormat="false" ht="31.5" hidden="false" customHeight="false" outlineLevel="0" collapsed="false">
      <c r="A24" s="22" t="s">
        <v>46</v>
      </c>
      <c r="B24" s="23" t="s">
        <v>47</v>
      </c>
      <c r="C24" s="24" t="s">
        <v>43</v>
      </c>
      <c r="D24" s="20" t="n">
        <v>95.1</v>
      </c>
      <c r="E24" s="20" t="n">
        <v>112.3</v>
      </c>
      <c r="F24" s="20" t="n">
        <v>84.5</v>
      </c>
      <c r="G24" s="20" t="n">
        <v>116.833343448882</v>
      </c>
      <c r="H24" s="20" t="n">
        <v>103.084494599511</v>
      </c>
      <c r="I24" s="20" t="n">
        <v>103.219952130773</v>
      </c>
      <c r="J24" s="20" t="n">
        <v>105.0838663017</v>
      </c>
      <c r="K24" s="20" t="n">
        <v>106.261914497914</v>
      </c>
      <c r="L24" s="20" t="n">
        <v>106.498627143734</v>
      </c>
      <c r="M24" s="20" t="n">
        <v>105.741590614421</v>
      </c>
      <c r="N24" s="20" t="n">
        <v>106.95287944446</v>
      </c>
      <c r="O24" s="20" t="n">
        <v>105.513793525571</v>
      </c>
      <c r="P24" s="20" t="n">
        <v>104.940347291422</v>
      </c>
      <c r="Q24" s="20" t="n">
        <v>105.017211070007</v>
      </c>
      <c r="R24" s="20" t="n">
        <v>104.732527201377</v>
      </c>
      <c r="S24" s="20" t="n">
        <v>104.588827873714</v>
      </c>
      <c r="T24" s="2" t="n">
        <f aca="false">F24*G24*H24*I24*J24*K24*L24*M24*N24*O24*P24*Q24*R24*S24/1E+026</f>
        <v>179.951560431161</v>
      </c>
    </row>
    <row r="25" customFormat="false" ht="31.5" hidden="false" customHeight="false" outlineLevel="0" collapsed="false">
      <c r="A25" s="22" t="s">
        <v>48</v>
      </c>
      <c r="B25" s="23" t="s">
        <v>49</v>
      </c>
      <c r="C25" s="16" t="s">
        <v>43</v>
      </c>
      <c r="D25" s="20" t="n">
        <v>104.5</v>
      </c>
      <c r="E25" s="20" t="n">
        <v>101.5</v>
      </c>
      <c r="F25" s="20" t="n">
        <v>95.2</v>
      </c>
      <c r="G25" s="20" t="n">
        <v>101.675911138289</v>
      </c>
      <c r="H25" s="20" t="n">
        <v>100.271661964055</v>
      </c>
      <c r="I25" s="20" t="n">
        <v>101.135926219693</v>
      </c>
      <c r="J25" s="20" t="n">
        <v>106.648913643346</v>
      </c>
      <c r="K25" s="20" t="n">
        <v>110.353208541664</v>
      </c>
      <c r="L25" s="20" t="n">
        <v>109.042657498925</v>
      </c>
      <c r="M25" s="20" t="n">
        <v>100.274214455081</v>
      </c>
      <c r="N25" s="20" t="n">
        <v>112.935055073459</v>
      </c>
      <c r="O25" s="20" t="n">
        <v>103.543079541076</v>
      </c>
      <c r="P25" s="20" t="n">
        <v>100.248792694902</v>
      </c>
      <c r="Q25" s="20" t="n">
        <v>101.735919056828</v>
      </c>
      <c r="R25" s="20" t="n">
        <v>101.434128822549</v>
      </c>
      <c r="S25" s="20" t="n">
        <v>101.248725834689</v>
      </c>
      <c r="T25" s="2" t="n">
        <f aca="false">F25*G25*H25*I25*J25*K25*L25*M25*N25*O25*P25*Q25*R25*S25/1E+026</f>
        <v>154.718685361779</v>
      </c>
    </row>
    <row r="26" customFormat="false" ht="31.5" hidden="false" customHeight="false" outlineLevel="0" collapsed="false">
      <c r="A26" s="22" t="s">
        <v>50</v>
      </c>
      <c r="B26" s="23" t="s">
        <v>51</v>
      </c>
      <c r="C26" s="16" t="s">
        <v>43</v>
      </c>
      <c r="D26" s="20" t="n">
        <v>92.6</v>
      </c>
      <c r="E26" s="20" t="n">
        <v>116.5</v>
      </c>
      <c r="F26" s="20" t="n">
        <v>80.6905100560809</v>
      </c>
      <c r="G26" s="20" t="n">
        <v>122.516661653888</v>
      </c>
      <c r="H26" s="20" t="n">
        <v>103.743757742764</v>
      </c>
      <c r="I26" s="20" t="n">
        <v>103.574551382281</v>
      </c>
      <c r="J26" s="20" t="n">
        <v>105.203880175589</v>
      </c>
      <c r="K26" s="20" t="n">
        <v>106.07403548373</v>
      </c>
      <c r="L26" s="20" t="n">
        <v>106.6539809974</v>
      </c>
      <c r="M26" s="20" t="n">
        <v>107.228786556438</v>
      </c>
      <c r="N26" s="20" t="n">
        <v>106.474986816336</v>
      </c>
      <c r="O26" s="20" t="n">
        <v>106.377061105208</v>
      </c>
      <c r="P26" s="20" t="n">
        <v>106.277124602926</v>
      </c>
      <c r="Q26" s="20" t="n">
        <v>106.092927142803</v>
      </c>
      <c r="R26" s="20" t="n">
        <v>105.719954152833</v>
      </c>
      <c r="S26" s="20" t="n">
        <v>105.53587632027</v>
      </c>
      <c r="T26" s="2" t="n">
        <f aca="false">F26*G26*H26*I26*J26*K26*L26*M26*N26*O26*P26*Q26*R26*S26/1E+026</f>
        <v>193.170524790459</v>
      </c>
    </row>
    <row r="27" customFormat="false" ht="31.5" hidden="false" customHeight="false" outlineLevel="0" collapsed="false">
      <c r="A27" s="22" t="s">
        <v>52</v>
      </c>
      <c r="B27" s="23" t="s">
        <v>53</v>
      </c>
      <c r="C27" s="16" t="s">
        <v>43</v>
      </c>
      <c r="D27" s="20" t="n">
        <v>101.3</v>
      </c>
      <c r="E27" s="20" t="n">
        <v>101.3</v>
      </c>
      <c r="F27" s="20" t="n">
        <v>98.7</v>
      </c>
      <c r="G27" s="20" t="n">
        <v>102.4</v>
      </c>
      <c r="H27" s="20" t="n">
        <v>102.5</v>
      </c>
      <c r="I27" s="20" t="n">
        <v>102.7</v>
      </c>
      <c r="J27" s="20" t="n">
        <v>103</v>
      </c>
      <c r="K27" s="20" t="n">
        <v>103.2</v>
      </c>
      <c r="L27" s="20" t="n">
        <v>103</v>
      </c>
      <c r="M27" s="20" t="n">
        <v>103.2</v>
      </c>
      <c r="N27" s="20" t="n">
        <v>102.9</v>
      </c>
      <c r="O27" s="20" t="n">
        <v>102.7</v>
      </c>
      <c r="P27" s="20" t="n">
        <v>102</v>
      </c>
      <c r="Q27" s="20" t="n">
        <v>101.8</v>
      </c>
      <c r="R27" s="20" t="n">
        <v>101.9</v>
      </c>
      <c r="S27" s="20" t="n">
        <v>101.8</v>
      </c>
      <c r="T27" s="2" t="n">
        <f aca="false">F27*G27*H27*I27*J27*K27*L27*M27*N27*O27*P27*Q27*R27*S27/1E+026</f>
        <v>136.836195993616</v>
      </c>
    </row>
    <row r="28" customFormat="false" ht="31.5" hidden="false" customHeight="false" outlineLevel="0" collapsed="false">
      <c r="A28" s="22" t="s">
        <v>54</v>
      </c>
      <c r="B28" s="23" t="s">
        <v>55</v>
      </c>
      <c r="C28" s="24" t="s">
        <v>43</v>
      </c>
      <c r="D28" s="20" t="n">
        <v>90</v>
      </c>
      <c r="E28" s="20" t="n">
        <v>107.5</v>
      </c>
      <c r="F28" s="20" t="n">
        <v>75</v>
      </c>
      <c r="G28" s="20" t="n">
        <v>104</v>
      </c>
      <c r="H28" s="20" t="n">
        <v>101.5</v>
      </c>
      <c r="I28" s="20" t="n">
        <v>107.5</v>
      </c>
      <c r="J28" s="20" t="n">
        <v>102.5</v>
      </c>
      <c r="K28" s="20" t="n">
        <v>102</v>
      </c>
      <c r="L28" s="20" t="n">
        <v>101.7</v>
      </c>
      <c r="M28" s="20" t="n">
        <v>101.6</v>
      </c>
      <c r="N28" s="20" t="n">
        <v>101.5</v>
      </c>
      <c r="O28" s="20" t="n">
        <v>101.6</v>
      </c>
      <c r="P28" s="20" t="n">
        <v>101.7</v>
      </c>
      <c r="Q28" s="20" t="n">
        <v>101.6</v>
      </c>
      <c r="R28" s="20" t="n">
        <v>101.5</v>
      </c>
      <c r="S28" s="20" t="n">
        <v>101.7</v>
      </c>
      <c r="T28" s="2" t="n">
        <f aca="false">F28*G28*H28*I28*J28*K28*L28*M28*N28*O28*P28*Q28*R28*S28/1E+026</f>
        <v>101.127486585764</v>
      </c>
    </row>
    <row r="29" customFormat="false" ht="15.75" hidden="false" customHeight="false" outlineLevel="0" collapsed="false">
      <c r="A29" s="22" t="s">
        <v>56</v>
      </c>
      <c r="B29" s="19" t="s">
        <v>57</v>
      </c>
      <c r="C29" s="16" t="s">
        <v>58</v>
      </c>
      <c r="D29" s="20" t="n">
        <v>1970.1</v>
      </c>
      <c r="E29" s="20" t="n">
        <v>2026.8</v>
      </c>
      <c r="F29" s="20" t="n">
        <v>2017.2</v>
      </c>
      <c r="G29" s="20" t="n">
        <v>2068.84032</v>
      </c>
      <c r="H29" s="20" t="n">
        <v>2126.76784896</v>
      </c>
      <c r="I29" s="20" t="n">
        <v>2190.5708844288</v>
      </c>
      <c r="J29" s="20" t="n">
        <v>2265.05029449938</v>
      </c>
      <c r="K29" s="20" t="n">
        <v>2344.32705480686</v>
      </c>
      <c r="L29" s="20" t="n">
        <v>2421.68984761548</v>
      </c>
      <c r="M29" s="20" t="n">
        <v>2506.44899228203</v>
      </c>
      <c r="N29" s="20" t="n">
        <v>2586.65536003505</v>
      </c>
      <c r="O29" s="20" t="n">
        <v>2664.2550208361</v>
      </c>
      <c r="P29" s="20" t="n">
        <v>2725.53288631533</v>
      </c>
      <c r="Q29" s="20" t="n">
        <v>2780.04354404164</v>
      </c>
      <c r="R29" s="20" t="n">
        <v>2838.42445846651</v>
      </c>
      <c r="S29" s="20" t="n">
        <v>2898.03137209431</v>
      </c>
      <c r="T29" s="2"/>
    </row>
    <row r="30" customFormat="false" ht="31.5" hidden="false" customHeight="false" outlineLevel="0" collapsed="false">
      <c r="A30" s="22" t="s">
        <v>59</v>
      </c>
      <c r="B30" s="19" t="s">
        <v>60</v>
      </c>
      <c r="C30" s="16" t="s">
        <v>61</v>
      </c>
      <c r="D30" s="20" t="n">
        <v>4822</v>
      </c>
      <c r="E30" s="20" t="n">
        <v>4984.1</v>
      </c>
      <c r="F30" s="20" t="n">
        <v>5614.5</v>
      </c>
      <c r="G30" s="20" t="n">
        <v>5951.37</v>
      </c>
      <c r="H30" s="20" t="n">
        <v>6231.08439</v>
      </c>
      <c r="I30" s="20" t="n">
        <v>6480.3277656</v>
      </c>
      <c r="J30" s="20" t="n">
        <v>6739.540876224</v>
      </c>
      <c r="K30" s="20" t="n">
        <v>7009.12251127296</v>
      </c>
      <c r="L30" s="20" t="n">
        <v>7289.48741172388</v>
      </c>
      <c r="M30" s="20" t="n">
        <v>7581.06690819283</v>
      </c>
      <c r="N30" s="20" t="n">
        <v>7884.30958452055</v>
      </c>
      <c r="O30" s="20" t="n">
        <v>8199.68196790137</v>
      </c>
      <c r="P30" s="20" t="n">
        <v>8527.66924661742</v>
      </c>
      <c r="Q30" s="20" t="n">
        <v>8868.77601648212</v>
      </c>
      <c r="R30" s="20" t="n">
        <v>9223.5270571414</v>
      </c>
      <c r="S30" s="20" t="n">
        <v>9592.46813942706</v>
      </c>
      <c r="T30" s="2"/>
    </row>
    <row r="31" customFormat="false" ht="47.25" hidden="false" customHeight="false" outlineLevel="0" collapsed="false">
      <c r="A31" s="22" t="s">
        <v>62</v>
      </c>
      <c r="B31" s="19" t="s">
        <v>63</v>
      </c>
      <c r="C31" s="16" t="s">
        <v>64</v>
      </c>
      <c r="D31" s="20" t="n">
        <v>111.1</v>
      </c>
      <c r="E31" s="20" t="n">
        <v>102.5</v>
      </c>
      <c r="F31" s="20" t="n">
        <v>113.2</v>
      </c>
      <c r="G31" s="20" t="n">
        <v>106</v>
      </c>
      <c r="H31" s="20" t="n">
        <v>104.7</v>
      </c>
      <c r="I31" s="20" t="n">
        <v>104</v>
      </c>
      <c r="J31" s="20" t="n">
        <v>104</v>
      </c>
      <c r="K31" s="20" t="n">
        <v>104</v>
      </c>
      <c r="L31" s="20" t="n">
        <v>104</v>
      </c>
      <c r="M31" s="20" t="n">
        <v>104</v>
      </c>
      <c r="N31" s="20" t="n">
        <v>104</v>
      </c>
      <c r="O31" s="20" t="n">
        <v>104</v>
      </c>
      <c r="P31" s="20" t="n">
        <v>104</v>
      </c>
      <c r="Q31" s="20" t="n">
        <v>104</v>
      </c>
      <c r="R31" s="20" t="n">
        <v>104</v>
      </c>
      <c r="S31" s="20" t="n">
        <v>104</v>
      </c>
      <c r="T31" s="2" t="n">
        <f aca="false">F31*G31*H31*I31*J31*K31*L31*M31*N31*O31*P31*Q31*R31*S31/1E+026</f>
        <v>193.404113168251</v>
      </c>
    </row>
    <row r="32" customFormat="false" ht="15.75" hidden="false" customHeight="true" outlineLevel="0" collapsed="false">
      <c r="A32" s="22" t="s">
        <v>65</v>
      </c>
      <c r="B32" s="17" t="s">
        <v>66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2" t="n">
        <f aca="false">F32*G32*H32*I32*J32*K32*L32*M32*N32*O32*P32*Q32*R32*S32/1E+026</f>
        <v>0</v>
      </c>
    </row>
    <row r="33" customFormat="false" ht="31.5" hidden="false" customHeight="false" outlineLevel="0" collapsed="false">
      <c r="A33" s="22" t="s">
        <v>67</v>
      </c>
      <c r="B33" s="19" t="s">
        <v>68</v>
      </c>
      <c r="C33" s="16" t="s">
        <v>43</v>
      </c>
      <c r="D33" s="20" t="n">
        <v>101</v>
      </c>
      <c r="E33" s="20" t="n">
        <v>105.3</v>
      </c>
      <c r="F33" s="20" t="n">
        <v>100.9</v>
      </c>
      <c r="G33" s="20" t="n">
        <v>96.7</v>
      </c>
      <c r="H33" s="20" t="n">
        <v>102</v>
      </c>
      <c r="I33" s="20" t="n">
        <v>102</v>
      </c>
      <c r="J33" s="20" t="n">
        <v>100.1</v>
      </c>
      <c r="K33" s="20" t="n">
        <v>100.2</v>
      </c>
      <c r="L33" s="20" t="n">
        <v>100.3</v>
      </c>
      <c r="M33" s="20" t="n">
        <v>100.5</v>
      </c>
      <c r="N33" s="20" t="n">
        <v>100.5</v>
      </c>
      <c r="O33" s="20" t="n">
        <v>100.5</v>
      </c>
      <c r="P33" s="20" t="n">
        <v>100.5</v>
      </c>
      <c r="Q33" s="20" t="n">
        <v>100.7</v>
      </c>
      <c r="R33" s="20" t="n">
        <v>100.7</v>
      </c>
      <c r="S33" s="20" t="n">
        <v>100.7</v>
      </c>
      <c r="T33" s="2" t="n">
        <f aca="false">F33*G33*H33*I33*J33*K33*L33*M33*N33*O33*P33*Q33*R33*S33/1E+026</f>
        <v>106.383279569137</v>
      </c>
    </row>
    <row r="34" customFormat="false" ht="15.75" hidden="false" customHeight="true" outlineLevel="0" collapsed="false">
      <c r="A34" s="22" t="s">
        <v>69</v>
      </c>
      <c r="B34" s="17" t="s">
        <v>70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2" t="n">
        <f aca="false">F34*G34*H34*I34*J34*K34*L34*M34*N34*O34*P34*Q34*R34*S34/1E+026</f>
        <v>0</v>
      </c>
    </row>
    <row r="35" customFormat="false" ht="31.5" hidden="false" customHeight="false" outlineLevel="0" collapsed="false">
      <c r="A35" s="22" t="s">
        <v>71</v>
      </c>
      <c r="B35" s="19" t="s">
        <v>72</v>
      </c>
      <c r="C35" s="16" t="s">
        <v>43</v>
      </c>
      <c r="D35" s="20" t="n">
        <v>101.1</v>
      </c>
      <c r="E35" s="20" t="n">
        <v>125.5</v>
      </c>
      <c r="F35" s="20" t="n">
        <v>109.2</v>
      </c>
      <c r="G35" s="20" t="n">
        <v>102.9</v>
      </c>
      <c r="H35" s="20" t="n">
        <v>103</v>
      </c>
      <c r="I35" s="20" t="n">
        <v>103.1</v>
      </c>
      <c r="J35" s="20" t="n">
        <v>103.2</v>
      </c>
      <c r="K35" s="20" t="n">
        <v>103.2</v>
      </c>
      <c r="L35" s="20" t="n">
        <v>103.2</v>
      </c>
      <c r="M35" s="20" t="n">
        <v>103.3</v>
      </c>
      <c r="N35" s="20" t="n">
        <v>103.3</v>
      </c>
      <c r="O35" s="20" t="n">
        <v>103.3</v>
      </c>
      <c r="P35" s="20" t="n">
        <v>103.2</v>
      </c>
      <c r="Q35" s="20" t="n">
        <v>103.2</v>
      </c>
      <c r="R35" s="20" t="n">
        <v>103.2</v>
      </c>
      <c r="S35" s="20" t="n">
        <v>103.1</v>
      </c>
      <c r="T35" s="2" t="n">
        <f aca="false">F35*G35*H35*I35*J35*K35*L35*M35*N35*O35*P35*Q35*R35*S35/1E+026</f>
        <v>163.821808772027</v>
      </c>
    </row>
    <row r="36" customFormat="false" ht="15.75" hidden="false" customHeight="false" outlineLevel="0" collapsed="false">
      <c r="A36" s="22" t="s">
        <v>73</v>
      </c>
      <c r="B36" s="19" t="s">
        <v>74</v>
      </c>
      <c r="C36" s="16" t="s">
        <v>75</v>
      </c>
      <c r="D36" s="20" t="n">
        <v>68.1</v>
      </c>
      <c r="E36" s="20" t="n">
        <v>60.1</v>
      </c>
      <c r="F36" s="20" t="n">
        <v>67.4</v>
      </c>
      <c r="G36" s="20" t="n">
        <v>72.4</v>
      </c>
      <c r="H36" s="20" t="n">
        <v>71.3</v>
      </c>
      <c r="I36" s="20" t="n">
        <v>73.5</v>
      </c>
      <c r="J36" s="20" t="n">
        <v>75.9</v>
      </c>
      <c r="K36" s="20" t="n">
        <v>78.3</v>
      </c>
      <c r="L36" s="20" t="n">
        <v>80.8</v>
      </c>
      <c r="M36" s="20" t="n">
        <v>83.5</v>
      </c>
      <c r="N36" s="20" t="n">
        <v>86.2</v>
      </c>
      <c r="O36" s="20" t="n">
        <v>89.1</v>
      </c>
      <c r="P36" s="20" t="n">
        <v>91.9</v>
      </c>
      <c r="Q36" s="20" t="n">
        <v>94.9</v>
      </c>
      <c r="R36" s="20" t="n">
        <v>97.9</v>
      </c>
      <c r="S36" s="20" t="n">
        <v>100.9</v>
      </c>
      <c r="T36" s="2"/>
    </row>
    <row r="37" customFormat="false" ht="15.75" hidden="false" customHeight="true" outlineLevel="0" collapsed="false">
      <c r="A37" s="22" t="s">
        <v>76</v>
      </c>
      <c r="B37" s="17" t="s">
        <v>77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2" t="n">
        <f aca="false">F37*G37*H37*I37*J37*K37*L37*M37*N37*O37*P37*Q37*R37*S37/1E+026</f>
        <v>0</v>
      </c>
    </row>
    <row r="38" customFormat="false" ht="31.5" hidden="false" customHeight="false" outlineLevel="0" collapsed="false">
      <c r="A38" s="22" t="s">
        <v>78</v>
      </c>
      <c r="B38" s="19" t="s">
        <v>79</v>
      </c>
      <c r="C38" s="16" t="s">
        <v>80</v>
      </c>
      <c r="D38" s="20" t="n">
        <v>103.3</v>
      </c>
      <c r="E38" s="20" t="n">
        <v>106.7</v>
      </c>
      <c r="F38" s="20" t="n">
        <v>112.2</v>
      </c>
      <c r="G38" s="20" t="n">
        <v>104.62</v>
      </c>
      <c r="H38" s="20" t="n">
        <v>104</v>
      </c>
      <c r="I38" s="20" t="n">
        <v>104</v>
      </c>
      <c r="J38" s="20" t="n">
        <v>104</v>
      </c>
      <c r="K38" s="20" t="n">
        <v>104</v>
      </c>
      <c r="L38" s="20" t="n">
        <v>104</v>
      </c>
      <c r="M38" s="20" t="n">
        <v>104</v>
      </c>
      <c r="N38" s="20" t="n">
        <v>104</v>
      </c>
      <c r="O38" s="20" t="n">
        <v>104</v>
      </c>
      <c r="P38" s="20" t="n">
        <v>104</v>
      </c>
      <c r="Q38" s="20" t="n">
        <v>104</v>
      </c>
      <c r="R38" s="20" t="n">
        <v>104</v>
      </c>
      <c r="S38" s="20" t="n">
        <v>104</v>
      </c>
      <c r="T38" s="2" t="n">
        <f aca="false">F38*G38*H38*I38*J38*K38*L38*M38*N38*O38*P38*Q38*R38*S38/1E+026</f>
        <v>187.93498957275</v>
      </c>
    </row>
    <row r="39" customFormat="false" ht="15.75" hidden="false" customHeight="false" outlineLevel="0" collapsed="false">
      <c r="A39" s="22" t="s">
        <v>81</v>
      </c>
      <c r="B39" s="21" t="s">
        <v>82</v>
      </c>
      <c r="C39" s="16" t="s">
        <v>83</v>
      </c>
      <c r="D39" s="20" t="n">
        <v>102.5</v>
      </c>
      <c r="E39" s="20" t="n">
        <v>105.1</v>
      </c>
      <c r="F39" s="20" t="n">
        <v>111.9</v>
      </c>
      <c r="G39" s="20" t="n">
        <v>105.68</v>
      </c>
      <c r="H39" s="20" t="n">
        <v>104.39</v>
      </c>
      <c r="I39" s="20" t="n">
        <v>104</v>
      </c>
      <c r="J39" s="20" t="n">
        <v>104</v>
      </c>
      <c r="K39" s="20" t="n">
        <v>104</v>
      </c>
      <c r="L39" s="20" t="n">
        <v>104</v>
      </c>
      <c r="M39" s="20" t="n">
        <v>104</v>
      </c>
      <c r="N39" s="20" t="n">
        <v>104</v>
      </c>
      <c r="O39" s="20" t="n">
        <v>104</v>
      </c>
      <c r="P39" s="20" t="n">
        <v>104</v>
      </c>
      <c r="Q39" s="20" t="n">
        <v>104</v>
      </c>
      <c r="R39" s="20" t="n">
        <v>104</v>
      </c>
      <c r="S39" s="20" t="n">
        <v>104</v>
      </c>
      <c r="T39" s="2" t="n">
        <f aca="false">F39*G39*H39*I39*J39*K39*L39*M39*N39*O39*P39*Q39*R39*S39/1E+026</f>
        <v>190.041531223699</v>
      </c>
    </row>
    <row r="40" customFormat="false" ht="31.5" hidden="false" customHeight="false" outlineLevel="0" collapsed="false">
      <c r="A40" s="22" t="s">
        <v>84</v>
      </c>
      <c r="B40" s="19" t="s">
        <v>85</v>
      </c>
      <c r="C40" s="16" t="s">
        <v>43</v>
      </c>
      <c r="D40" s="20" t="n">
        <v>98.8</v>
      </c>
      <c r="E40" s="20" t="n">
        <v>110.9</v>
      </c>
      <c r="F40" s="20" t="n">
        <v>100.6</v>
      </c>
      <c r="G40" s="20" t="n">
        <v>103</v>
      </c>
      <c r="H40" s="20" t="n">
        <v>103.7</v>
      </c>
      <c r="I40" s="20" t="n">
        <v>104</v>
      </c>
      <c r="J40" s="20" t="n">
        <v>104.5</v>
      </c>
      <c r="K40" s="20" t="n">
        <v>104.8</v>
      </c>
      <c r="L40" s="20" t="n">
        <v>104.6</v>
      </c>
      <c r="M40" s="20" t="n">
        <v>107.5</v>
      </c>
      <c r="N40" s="20" t="n">
        <v>108.5</v>
      </c>
      <c r="O40" s="20" t="n">
        <v>107</v>
      </c>
      <c r="P40" s="20" t="n">
        <v>103</v>
      </c>
      <c r="Q40" s="20" t="n">
        <v>102.8</v>
      </c>
      <c r="R40" s="20" t="n">
        <v>102.6</v>
      </c>
      <c r="S40" s="20" t="n">
        <v>103</v>
      </c>
      <c r="T40" s="2" t="n">
        <f aca="false">F40*G40*H40*I40*J40*K40*L40*M40*N40*O40*P40*Q40*R40*S40/1E+026</f>
        <v>178.769515739491</v>
      </c>
    </row>
    <row r="41" customFormat="false" ht="31.5" hidden="false" customHeight="false" outlineLevel="0" collapsed="false">
      <c r="A41" s="22" t="s">
        <v>86</v>
      </c>
      <c r="B41" s="19" t="s">
        <v>87</v>
      </c>
      <c r="C41" s="16" t="s">
        <v>43</v>
      </c>
      <c r="D41" s="25" t="n">
        <v>90.1</v>
      </c>
      <c r="E41" s="25" t="n">
        <v>105.4</v>
      </c>
      <c r="F41" s="25" t="n">
        <v>98.2</v>
      </c>
      <c r="G41" s="25" t="n">
        <v>102.7</v>
      </c>
      <c r="H41" s="25" t="n">
        <v>103.3</v>
      </c>
      <c r="I41" s="25" t="n">
        <v>103.5</v>
      </c>
      <c r="J41" s="25" t="n">
        <v>104.2</v>
      </c>
      <c r="K41" s="25" t="n">
        <v>104.5</v>
      </c>
      <c r="L41" s="25" t="n">
        <v>105.4</v>
      </c>
      <c r="M41" s="25" t="n">
        <v>107.2</v>
      </c>
      <c r="N41" s="25" t="n">
        <v>109</v>
      </c>
      <c r="O41" s="25" t="n">
        <v>106</v>
      </c>
      <c r="P41" s="25" t="n">
        <v>102.8</v>
      </c>
      <c r="Q41" s="25" t="n">
        <v>102.5</v>
      </c>
      <c r="R41" s="25" t="n">
        <v>102.3</v>
      </c>
      <c r="S41" s="25" t="n">
        <v>102.5</v>
      </c>
      <c r="T41" s="2" t="n">
        <f aca="false">F41*G41*H41*I41*J41*K41*L41*M41*N41*O41*P41*Q41*R41*S41/1E+026</f>
        <v>169.352203082021</v>
      </c>
    </row>
    <row r="42" customFormat="false" ht="15.75" hidden="false" customHeight="true" outlineLevel="0" collapsed="false">
      <c r="A42" s="22" t="s">
        <v>88</v>
      </c>
      <c r="B42" s="17" t="s">
        <v>89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2"/>
    </row>
    <row r="43" customFormat="false" ht="15.75" hidden="false" customHeight="false" outlineLevel="0" collapsed="false">
      <c r="A43" s="22" t="s">
        <v>90</v>
      </c>
      <c r="B43" s="19" t="s">
        <v>91</v>
      </c>
      <c r="C43" s="16" t="s">
        <v>92</v>
      </c>
      <c r="D43" s="20" t="n">
        <v>836.7</v>
      </c>
      <c r="E43" s="20" t="n">
        <v>1011.6</v>
      </c>
      <c r="F43" s="20" t="s">
        <v>93</v>
      </c>
      <c r="G43" s="20" t="n">
        <v>1061.2</v>
      </c>
      <c r="H43" s="20" t="n">
        <v>1141.3</v>
      </c>
      <c r="I43" s="20" t="n">
        <v>1201.3</v>
      </c>
      <c r="J43" s="20" t="n">
        <v>1271.4</v>
      </c>
      <c r="K43" s="20" t="n">
        <v>1321.5</v>
      </c>
      <c r="L43" s="20" t="n">
        <v>1361.8</v>
      </c>
      <c r="M43" s="20" t="n">
        <v>1392.2</v>
      </c>
      <c r="N43" s="20" t="n">
        <v>1422.5</v>
      </c>
      <c r="O43" s="20" t="n">
        <v>1472.8</v>
      </c>
      <c r="P43" s="20" t="n">
        <v>1523.2</v>
      </c>
      <c r="Q43" s="20" t="n">
        <v>1563.4</v>
      </c>
      <c r="R43" s="20" t="n">
        <v>1613.7</v>
      </c>
      <c r="S43" s="20" t="n">
        <v>1654.2</v>
      </c>
      <c r="T43" s="2"/>
    </row>
    <row r="44" customFormat="false" ht="15.75" hidden="false" customHeight="false" outlineLevel="0" collapsed="false">
      <c r="A44" s="22" t="s">
        <v>94</v>
      </c>
      <c r="B44" s="19" t="s">
        <v>95</v>
      </c>
      <c r="C44" s="16" t="s">
        <v>92</v>
      </c>
      <c r="D44" s="20" t="n">
        <v>253.3</v>
      </c>
      <c r="E44" s="20" t="n">
        <v>249.7</v>
      </c>
      <c r="F44" s="20" t="s">
        <v>93</v>
      </c>
      <c r="G44" s="20" t="n">
        <v>254.2</v>
      </c>
      <c r="H44" s="20" t="n">
        <v>262.7</v>
      </c>
      <c r="I44" s="20" t="n">
        <v>266.9</v>
      </c>
      <c r="J44" s="20" t="n">
        <v>270.3</v>
      </c>
      <c r="K44" s="20" t="n">
        <v>273.6</v>
      </c>
      <c r="L44" s="20" t="n">
        <v>276.8</v>
      </c>
      <c r="M44" s="20" t="n">
        <v>280</v>
      </c>
      <c r="N44" s="20" t="n">
        <v>283.2</v>
      </c>
      <c r="O44" s="20" t="n">
        <v>289.5</v>
      </c>
      <c r="P44" s="20" t="n">
        <v>294.8</v>
      </c>
      <c r="Q44" s="20" t="n">
        <v>302.2</v>
      </c>
      <c r="R44" s="20" t="n">
        <v>305.3</v>
      </c>
      <c r="S44" s="20" t="n">
        <v>310.5</v>
      </c>
      <c r="T44" s="2"/>
    </row>
    <row r="45" customFormat="false" ht="15.75" hidden="false" customHeight="true" outlineLevel="0" collapsed="false">
      <c r="A45" s="22" t="s">
        <v>96</v>
      </c>
      <c r="B45" s="26" t="s">
        <v>97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"/>
    </row>
    <row r="46" customFormat="false" ht="31.5" hidden="false" customHeight="false" outlineLevel="0" collapsed="false">
      <c r="A46" s="22" t="s">
        <v>98</v>
      </c>
      <c r="B46" s="19" t="s">
        <v>99</v>
      </c>
      <c r="C46" s="16" t="s">
        <v>100</v>
      </c>
      <c r="D46" s="25" t="s">
        <v>101</v>
      </c>
      <c r="E46" s="25" t="s">
        <v>102</v>
      </c>
      <c r="F46" s="25" t="n">
        <v>5379</v>
      </c>
      <c r="G46" s="25" t="n">
        <v>5440</v>
      </c>
      <c r="H46" s="25" t="n">
        <v>5480</v>
      </c>
      <c r="I46" s="25" t="n">
        <v>5500</v>
      </c>
      <c r="J46" s="25" t="n">
        <v>5568</v>
      </c>
      <c r="K46" s="25" t="n">
        <v>5570</v>
      </c>
      <c r="L46" s="25" t="n">
        <v>5590</v>
      </c>
      <c r="M46" s="25" t="n">
        <v>5610</v>
      </c>
      <c r="N46" s="25" t="n">
        <v>5630</v>
      </c>
      <c r="O46" s="25" t="n">
        <v>5695</v>
      </c>
      <c r="P46" s="25" t="n">
        <v>5700</v>
      </c>
      <c r="Q46" s="25" t="n">
        <v>5790</v>
      </c>
      <c r="R46" s="25" t="n">
        <v>5870</v>
      </c>
      <c r="S46" s="25" t="n">
        <v>5900</v>
      </c>
      <c r="T46" s="2"/>
    </row>
    <row r="47" customFormat="false" ht="31.5" hidden="false" customHeight="false" outlineLevel="0" collapsed="false">
      <c r="A47" s="22" t="s">
        <v>103</v>
      </c>
      <c r="B47" s="19" t="s">
        <v>104</v>
      </c>
      <c r="C47" s="16" t="s">
        <v>13</v>
      </c>
      <c r="D47" s="25" t="n">
        <v>23.3</v>
      </c>
      <c r="E47" s="25" t="n">
        <v>26.3</v>
      </c>
      <c r="F47" s="25" t="n">
        <v>26.7</v>
      </c>
      <c r="G47" s="25" t="n">
        <v>27</v>
      </c>
      <c r="H47" s="25" t="n">
        <v>28.7031506849315</v>
      </c>
      <c r="I47" s="25" t="n">
        <v>29.8531506849315</v>
      </c>
      <c r="J47" s="25" t="n">
        <v>31.0031506849315</v>
      </c>
      <c r="K47" s="25" t="n">
        <v>32.1531506849315</v>
      </c>
      <c r="L47" s="25" t="n">
        <v>33.306301369863</v>
      </c>
      <c r="M47" s="25" t="n">
        <v>34.456301369863</v>
      </c>
      <c r="N47" s="25" t="n">
        <v>35.606301369863</v>
      </c>
      <c r="O47" s="25" t="n">
        <v>36.756301369863</v>
      </c>
      <c r="P47" s="25" t="n">
        <v>37.9094520547945</v>
      </c>
      <c r="Q47" s="25" t="n">
        <v>39.0594520547945</v>
      </c>
      <c r="R47" s="25" t="n">
        <v>40.2094520547945</v>
      </c>
      <c r="S47" s="25" t="n">
        <v>41.3594520547945</v>
      </c>
      <c r="T47" s="2"/>
    </row>
    <row r="48" customFormat="false" ht="27.75" hidden="false" customHeight="true" outlineLevel="0" collapsed="false">
      <c r="A48" s="22" t="s">
        <v>105</v>
      </c>
      <c r="B48" s="19" t="s">
        <v>106</v>
      </c>
      <c r="C48" s="16" t="s">
        <v>107</v>
      </c>
      <c r="D48" s="25" t="n">
        <v>146.4</v>
      </c>
      <c r="E48" s="25" t="n">
        <v>177.3</v>
      </c>
      <c r="F48" s="25" t="n">
        <v>204.4</v>
      </c>
      <c r="G48" s="25" t="n">
        <v>218.2</v>
      </c>
      <c r="H48" s="25" t="n">
        <v>247.266438356164</v>
      </c>
      <c r="I48" s="25" t="n">
        <v>271.516438356164</v>
      </c>
      <c r="J48" s="25" t="n">
        <v>295.766438356164</v>
      </c>
      <c r="K48" s="25" t="n">
        <v>320.016438356164</v>
      </c>
      <c r="L48" s="25" t="n">
        <v>344.332876712328</v>
      </c>
      <c r="M48" s="25" t="n">
        <v>368.582876712328</v>
      </c>
      <c r="N48" s="25" t="n">
        <v>392.832876712328</v>
      </c>
      <c r="O48" s="25" t="n">
        <v>417.082876712328</v>
      </c>
      <c r="P48" s="25" t="n">
        <v>441.399315068493</v>
      </c>
      <c r="Q48" s="25" t="n">
        <v>465.649315068493</v>
      </c>
      <c r="R48" s="25" t="n">
        <v>489.899315068493</v>
      </c>
      <c r="S48" s="25" t="n">
        <v>514.149315068493</v>
      </c>
      <c r="T48" s="2"/>
    </row>
    <row r="49" customFormat="false" ht="15.75" hidden="false" customHeight="true" outlineLevel="0" collapsed="false">
      <c r="A49" s="22" t="s">
        <v>108</v>
      </c>
      <c r="B49" s="17" t="s">
        <v>109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2"/>
    </row>
    <row r="50" customFormat="false" ht="15.75" hidden="false" customHeight="false" outlineLevel="0" collapsed="false">
      <c r="A50" s="22" t="s">
        <v>110</v>
      </c>
      <c r="B50" s="19" t="s">
        <v>111</v>
      </c>
      <c r="C50" s="16" t="s">
        <v>112</v>
      </c>
      <c r="D50" s="20" t="n">
        <v>58.4</v>
      </c>
      <c r="E50" s="20" t="n">
        <v>78.47</v>
      </c>
      <c r="F50" s="20" t="n">
        <v>90.93</v>
      </c>
      <c r="G50" s="20" t="n">
        <v>97.33</v>
      </c>
      <c r="H50" s="20" t="n">
        <v>103.73</v>
      </c>
      <c r="I50" s="20" t="n">
        <v>109.16</v>
      </c>
      <c r="J50" s="20" t="n">
        <v>116.54</v>
      </c>
      <c r="K50" s="20" t="n">
        <v>127.4</v>
      </c>
      <c r="L50" s="20" t="n">
        <v>138.81</v>
      </c>
      <c r="M50" s="20" t="n">
        <v>153.88</v>
      </c>
      <c r="N50" s="20" t="n">
        <v>169.12</v>
      </c>
      <c r="O50" s="20" t="n">
        <v>181.46</v>
      </c>
      <c r="P50" s="20" t="n">
        <v>193.47</v>
      </c>
      <c r="Q50" s="20" t="n">
        <v>206.46</v>
      </c>
      <c r="R50" s="20" t="n">
        <v>218.26</v>
      </c>
      <c r="S50" s="20" t="n">
        <v>230.06</v>
      </c>
      <c r="T50" s="2"/>
    </row>
    <row r="51" customFormat="false" ht="15.75" hidden="false" customHeight="false" outlineLevel="0" collapsed="false">
      <c r="A51" s="22" t="s">
        <v>113</v>
      </c>
      <c r="B51" s="19" t="s">
        <v>114</v>
      </c>
      <c r="C51" s="16" t="s">
        <v>83</v>
      </c>
      <c r="D51" s="20" t="n">
        <v>118.2</v>
      </c>
      <c r="E51" s="20" t="n">
        <v>126.9</v>
      </c>
      <c r="F51" s="20" t="n">
        <v>98.5</v>
      </c>
      <c r="G51" s="20" t="n">
        <v>100.97</v>
      </c>
      <c r="H51" s="20" t="n">
        <v>101.41</v>
      </c>
      <c r="I51" s="20" t="n">
        <v>101.09</v>
      </c>
      <c r="J51" s="20" t="n">
        <v>102.16</v>
      </c>
      <c r="K51" s="20" t="n">
        <v>104.41</v>
      </c>
      <c r="L51" s="20" t="n">
        <v>103.77</v>
      </c>
      <c r="M51" s="20" t="n">
        <v>105.58</v>
      </c>
      <c r="N51" s="20" t="n">
        <v>104.87</v>
      </c>
      <c r="O51" s="20" t="n">
        <v>102.48</v>
      </c>
      <c r="P51" s="20" t="n">
        <v>101.64</v>
      </c>
      <c r="Q51" s="20" t="n">
        <v>101.54</v>
      </c>
      <c r="R51" s="20" t="n">
        <v>100.68</v>
      </c>
      <c r="S51" s="20" t="n">
        <v>100.68</v>
      </c>
      <c r="T51" s="2" t="n">
        <f aca="false">F51*G51*H51*I51*J51*K51*L51*M51*N51*O51*P51*Q51*R51*S51/1E+026</f>
        <v>133.959227480648</v>
      </c>
    </row>
    <row r="52" customFormat="false" ht="15.75" hidden="false" customHeight="false" outlineLevel="0" collapsed="false">
      <c r="A52" s="22" t="s">
        <v>115</v>
      </c>
      <c r="B52" s="19" t="s">
        <v>116</v>
      </c>
      <c r="C52" s="16" t="s">
        <v>83</v>
      </c>
      <c r="D52" s="20" t="n">
        <v>105.7</v>
      </c>
      <c r="E52" s="20" t="n">
        <v>105.9</v>
      </c>
      <c r="F52" s="20" t="n">
        <v>117.6</v>
      </c>
      <c r="G52" s="20" t="n">
        <v>106</v>
      </c>
      <c r="H52" s="20" t="n">
        <v>105.1</v>
      </c>
      <c r="I52" s="20" t="n">
        <v>104.1</v>
      </c>
      <c r="J52" s="20" t="n">
        <v>104.5</v>
      </c>
      <c r="K52" s="20" t="n">
        <v>104.7</v>
      </c>
      <c r="L52" s="20" t="n">
        <v>105</v>
      </c>
      <c r="M52" s="20" t="n">
        <v>105</v>
      </c>
      <c r="N52" s="20" t="n">
        <v>104.8</v>
      </c>
      <c r="O52" s="20" t="n">
        <v>104.7</v>
      </c>
      <c r="P52" s="20" t="n">
        <v>104.9</v>
      </c>
      <c r="Q52" s="20" t="n">
        <v>105.1</v>
      </c>
      <c r="R52" s="20" t="n">
        <v>105</v>
      </c>
      <c r="S52" s="20" t="n">
        <v>104.7</v>
      </c>
    </row>
    <row r="53" customFormat="false" ht="15.75" hidden="false" customHeight="false" outlineLevel="0" collapsed="false">
      <c r="A53" s="22" t="s">
        <v>117</v>
      </c>
      <c r="B53" s="21" t="s">
        <v>118</v>
      </c>
      <c r="C53" s="16" t="s">
        <v>119</v>
      </c>
      <c r="D53" s="20" t="n">
        <v>19.83</v>
      </c>
      <c r="E53" s="20" t="n">
        <v>24.41</v>
      </c>
      <c r="F53" s="20" t="n">
        <v>25.73</v>
      </c>
      <c r="G53" s="20" t="n">
        <v>25.58</v>
      </c>
      <c r="H53" s="20" t="n">
        <v>25.06</v>
      </c>
      <c r="I53" s="20" t="n">
        <v>24.28</v>
      </c>
      <c r="J53" s="20" t="n">
        <v>23.58</v>
      </c>
      <c r="K53" s="20" t="n">
        <v>23.4</v>
      </c>
      <c r="L53" s="20" t="n">
        <v>23.25</v>
      </c>
      <c r="M53" s="20" t="n">
        <v>23.54</v>
      </c>
      <c r="N53" s="20" t="n">
        <v>23.62</v>
      </c>
      <c r="O53" s="20" t="n">
        <v>23.7</v>
      </c>
      <c r="P53" s="20" t="n">
        <v>23.83</v>
      </c>
      <c r="Q53" s="20" t="n">
        <v>24.09</v>
      </c>
      <c r="R53" s="20" t="n">
        <v>24.14</v>
      </c>
      <c r="S53" s="20" t="n">
        <v>24.08</v>
      </c>
    </row>
    <row r="54" customFormat="false" ht="15.75" hidden="false" customHeight="false" outlineLevel="0" collapsed="false">
      <c r="A54" s="22" t="s">
        <v>120</v>
      </c>
      <c r="B54" s="27" t="s">
        <v>121</v>
      </c>
      <c r="C54" s="16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</row>
    <row r="55" customFormat="false" ht="15.75" hidden="false" customHeight="false" outlineLevel="0" collapsed="false">
      <c r="A55" s="22" t="s">
        <v>122</v>
      </c>
      <c r="B55" s="19" t="s">
        <v>123</v>
      </c>
      <c r="C55" s="16" t="s">
        <v>124</v>
      </c>
      <c r="D55" s="25" t="n">
        <v>27738.45</v>
      </c>
      <c r="E55" s="25" t="n">
        <v>38218.4</v>
      </c>
      <c r="F55" s="25" t="n">
        <v>37989.1</v>
      </c>
      <c r="G55" s="20" t="n">
        <v>38660.85</v>
      </c>
      <c r="H55" s="20" t="n">
        <v>40767.16</v>
      </c>
      <c r="I55" s="20" t="n">
        <v>42901.28</v>
      </c>
      <c r="J55" s="20" t="n">
        <v>43798.79</v>
      </c>
      <c r="K55" s="20" t="n">
        <v>50068.19</v>
      </c>
      <c r="L55" s="20" t="n">
        <v>54552.7</v>
      </c>
      <c r="M55" s="20" t="n">
        <v>60476.67</v>
      </c>
      <c r="N55" s="20" t="n">
        <v>71367.88</v>
      </c>
      <c r="O55" s="20" t="n">
        <v>76575.28</v>
      </c>
      <c r="P55" s="20" t="n">
        <v>79644.31</v>
      </c>
      <c r="Q55" s="20" t="n">
        <v>87126.27</v>
      </c>
      <c r="R55" s="20" t="n">
        <v>92105.39</v>
      </c>
      <c r="S55" s="20" t="n">
        <v>97086.41</v>
      </c>
    </row>
    <row r="56" customFormat="false" ht="15.75" hidden="false" customHeight="false" outlineLevel="0" collapsed="false">
      <c r="A56" s="22" t="s">
        <v>125</v>
      </c>
      <c r="B56" s="19" t="s">
        <v>126</v>
      </c>
      <c r="C56" s="16" t="s">
        <v>124</v>
      </c>
      <c r="D56" s="25" t="n">
        <v>21291.2</v>
      </c>
      <c r="E56" s="25" t="n">
        <v>28325.3</v>
      </c>
      <c r="F56" s="25" t="n">
        <v>39074.2</v>
      </c>
      <c r="G56" s="20" t="n">
        <v>43822.27</v>
      </c>
      <c r="H56" s="20" t="n">
        <v>51347.96</v>
      </c>
      <c r="I56" s="20" t="n">
        <v>55035.95</v>
      </c>
      <c r="J56" s="20" t="n">
        <v>60585.49</v>
      </c>
      <c r="K56" s="20" t="n">
        <v>64062.99</v>
      </c>
      <c r="L56" s="20" t="n">
        <v>68711.42</v>
      </c>
      <c r="M56" s="20" t="n">
        <v>73172.91</v>
      </c>
      <c r="N56" s="20" t="n">
        <v>67139.93</v>
      </c>
      <c r="O56" s="20" t="n">
        <v>71038.83</v>
      </c>
      <c r="P56" s="20" t="n">
        <v>76807.57</v>
      </c>
      <c r="Q56" s="20" t="n">
        <v>80964.76</v>
      </c>
      <c r="R56" s="20" t="n">
        <v>85648.91</v>
      </c>
      <c r="S56" s="20" t="n">
        <v>90334.84</v>
      </c>
    </row>
    <row r="57" customFormat="false" ht="15.75" hidden="false" customHeight="false" outlineLevel="0" collapsed="false">
      <c r="A57" s="22" t="s">
        <v>127</v>
      </c>
      <c r="B57" s="19" t="s">
        <v>128</v>
      </c>
      <c r="C57" s="16" t="s">
        <v>124</v>
      </c>
      <c r="D57" s="25" t="n">
        <v>3333.12</v>
      </c>
      <c r="E57" s="25" t="n">
        <v>1709.6</v>
      </c>
      <c r="F57" s="25" t="n">
        <v>2689.5</v>
      </c>
      <c r="G57" s="20" t="n">
        <v>2878.65</v>
      </c>
      <c r="H57" s="20" t="n">
        <v>3734.4</v>
      </c>
      <c r="I57" s="20" t="n">
        <v>3929.89</v>
      </c>
      <c r="J57" s="20" t="n">
        <v>4095.31</v>
      </c>
      <c r="K57" s="20" t="n">
        <v>4586.4</v>
      </c>
      <c r="L57" s="20" t="n">
        <v>4997.19</v>
      </c>
      <c r="M57" s="20" t="n">
        <v>5539.85</v>
      </c>
      <c r="N57" s="20" t="n">
        <v>3889.72</v>
      </c>
      <c r="O57" s="20" t="n">
        <v>4173.53</v>
      </c>
      <c r="P57" s="20" t="n">
        <v>4449.81</v>
      </c>
      <c r="Q57" s="20" t="n">
        <v>4748.59</v>
      </c>
      <c r="R57" s="20" t="n">
        <v>5019.96</v>
      </c>
      <c r="S57" s="20" t="n">
        <v>5291.44</v>
      </c>
    </row>
    <row r="58" customFormat="false" ht="15.75" hidden="false" customHeight="false" outlineLevel="0" collapsed="false">
      <c r="A58" s="22" t="s">
        <v>129</v>
      </c>
      <c r="B58" s="19" t="s">
        <v>130</v>
      </c>
      <c r="C58" s="16" t="s">
        <v>124</v>
      </c>
      <c r="D58" s="25" t="s">
        <v>131</v>
      </c>
      <c r="E58" s="25" t="s">
        <v>131</v>
      </c>
      <c r="F58" s="25" t="s">
        <v>131</v>
      </c>
      <c r="G58" s="25" t="s">
        <v>131</v>
      </c>
      <c r="H58" s="25" t="s">
        <v>131</v>
      </c>
      <c r="I58" s="25" t="s">
        <v>131</v>
      </c>
      <c r="J58" s="25" t="s">
        <v>131</v>
      </c>
      <c r="K58" s="25" t="s">
        <v>131</v>
      </c>
      <c r="L58" s="25" t="s">
        <v>131</v>
      </c>
      <c r="M58" s="25" t="s">
        <v>131</v>
      </c>
      <c r="N58" s="25" t="s">
        <v>131</v>
      </c>
      <c r="O58" s="25" t="s">
        <v>131</v>
      </c>
      <c r="P58" s="25" t="s">
        <v>131</v>
      </c>
      <c r="Q58" s="25" t="s">
        <v>131</v>
      </c>
      <c r="R58" s="25" t="s">
        <v>131</v>
      </c>
      <c r="S58" s="25" t="s">
        <v>131</v>
      </c>
    </row>
    <row r="59" customFormat="false" ht="15.75" hidden="false" customHeight="false" outlineLevel="0" collapsed="false">
      <c r="A59" s="22" t="s">
        <v>132</v>
      </c>
      <c r="B59" s="19" t="s">
        <v>133</v>
      </c>
      <c r="C59" s="16" t="s">
        <v>124</v>
      </c>
      <c r="D59" s="25" t="n">
        <v>1214.12</v>
      </c>
      <c r="E59" s="25" t="n">
        <v>944.8</v>
      </c>
      <c r="F59" s="25" t="n">
        <v>5002.6</v>
      </c>
      <c r="G59" s="20" t="n">
        <v>5354.43</v>
      </c>
      <c r="H59" s="20" t="n">
        <v>5394.13</v>
      </c>
      <c r="I59" s="20" t="n">
        <v>5676.5</v>
      </c>
      <c r="J59" s="20" t="n">
        <v>6059.89</v>
      </c>
      <c r="K59" s="20" t="n">
        <v>6624.8</v>
      </c>
      <c r="L59" s="20" t="n">
        <v>7218.17</v>
      </c>
      <c r="M59" s="20" t="n">
        <v>8002</v>
      </c>
      <c r="N59" s="20" t="n">
        <v>9470.62</v>
      </c>
      <c r="O59" s="20" t="n">
        <v>10161.65</v>
      </c>
      <c r="P59" s="20" t="n">
        <v>10834.32</v>
      </c>
      <c r="Q59" s="20" t="n">
        <v>11561.78</v>
      </c>
      <c r="R59" s="20" t="n">
        <v>12222.52</v>
      </c>
      <c r="S59" s="20" t="n">
        <v>12883.5</v>
      </c>
    </row>
    <row r="60" customFormat="false" ht="15.75" hidden="false" customHeight="false" outlineLevel="0" collapsed="false">
      <c r="A60" s="22" t="s">
        <v>134</v>
      </c>
      <c r="B60" s="19" t="s">
        <v>135</v>
      </c>
      <c r="C60" s="16" t="s">
        <v>124</v>
      </c>
      <c r="D60" s="25" t="n">
        <v>14965.43</v>
      </c>
      <c r="E60" s="25" t="n">
        <v>24814.1</v>
      </c>
      <c r="F60" s="25" t="n">
        <v>29411.1</v>
      </c>
      <c r="G60" s="20" t="n">
        <v>33479.57</v>
      </c>
      <c r="H60" s="20" t="n">
        <v>40165.51</v>
      </c>
      <c r="I60" s="20" t="n">
        <v>43268.12</v>
      </c>
      <c r="J60" s="20" t="n">
        <v>48122.87</v>
      </c>
      <c r="K60" s="20" t="n">
        <v>50329.27</v>
      </c>
      <c r="L60" s="20" t="n">
        <v>53747.6</v>
      </c>
      <c r="M60" s="20" t="n">
        <v>56584.14</v>
      </c>
      <c r="N60" s="20" t="n">
        <v>48706.04</v>
      </c>
      <c r="O60" s="20" t="n">
        <v>51259.91</v>
      </c>
      <c r="P60" s="20" t="n">
        <v>55719.34</v>
      </c>
      <c r="Q60" s="20" t="n">
        <v>58460.58</v>
      </c>
      <c r="R60" s="20" t="n">
        <v>61858.65</v>
      </c>
      <c r="S60" s="20" t="n">
        <v>65258.02</v>
      </c>
    </row>
    <row r="61" customFormat="false" ht="15.75" hidden="false" customHeight="false" outlineLevel="0" collapsed="false">
      <c r="A61" s="22" t="s">
        <v>136</v>
      </c>
      <c r="B61" s="19" t="s">
        <v>137</v>
      </c>
      <c r="C61" s="16" t="s">
        <v>124</v>
      </c>
      <c r="D61" s="25" t="n">
        <v>9825.33</v>
      </c>
      <c r="E61" s="25" t="n">
        <v>19684</v>
      </c>
      <c r="F61" s="25" t="n">
        <v>23905.9</v>
      </c>
      <c r="G61" s="20" t="n">
        <v>27587.19</v>
      </c>
      <c r="H61" s="20" t="n">
        <v>32696.72</v>
      </c>
      <c r="I61" s="20" t="n">
        <v>35408.35</v>
      </c>
      <c r="J61" s="20" t="n">
        <v>39732.26</v>
      </c>
      <c r="K61" s="20" t="n">
        <v>41156.47</v>
      </c>
      <c r="L61" s="20" t="n">
        <v>43753.21</v>
      </c>
      <c r="M61" s="20" t="n">
        <v>45504.44</v>
      </c>
      <c r="N61" s="20" t="n">
        <v>41095.72</v>
      </c>
      <c r="O61" s="20" t="n">
        <v>43094.3</v>
      </c>
      <c r="P61" s="20" t="n">
        <v>47013.19</v>
      </c>
      <c r="Q61" s="20" t="n">
        <v>49169.87</v>
      </c>
      <c r="R61" s="20" t="n">
        <v>52036.99</v>
      </c>
      <c r="S61" s="20" t="n">
        <v>54905.21</v>
      </c>
    </row>
    <row r="62" customFormat="false" ht="15.75" hidden="false" customHeight="false" outlineLevel="0" collapsed="false">
      <c r="A62" s="22" t="s">
        <v>138</v>
      </c>
      <c r="B62" s="19" t="s">
        <v>139</v>
      </c>
      <c r="C62" s="16" t="s">
        <v>124</v>
      </c>
      <c r="D62" s="25" t="n">
        <v>4026.63</v>
      </c>
      <c r="E62" s="25" t="n">
        <v>3211.7</v>
      </c>
      <c r="F62" s="25" t="n">
        <v>4098.4</v>
      </c>
      <c r="G62" s="20" t="n">
        <v>4386.64</v>
      </c>
      <c r="H62" s="20" t="n">
        <v>5290.39</v>
      </c>
      <c r="I62" s="20" t="n">
        <v>5567.34</v>
      </c>
      <c r="J62" s="20" t="n">
        <v>5943.35</v>
      </c>
      <c r="K62" s="20" t="n">
        <v>6497.4</v>
      </c>
      <c r="L62" s="20" t="n">
        <v>7079.36</v>
      </c>
      <c r="M62" s="20" t="n">
        <v>7848.12</v>
      </c>
      <c r="N62" s="20" t="n">
        <v>5411.78</v>
      </c>
      <c r="O62" s="20" t="n">
        <v>5806.66</v>
      </c>
      <c r="P62" s="20" t="n">
        <v>6191.04</v>
      </c>
      <c r="Q62" s="20" t="n">
        <v>6606.73</v>
      </c>
      <c r="R62" s="20" t="n">
        <v>6984.29</v>
      </c>
      <c r="S62" s="20" t="n">
        <v>7362</v>
      </c>
    </row>
    <row r="63" customFormat="false" ht="15.75" hidden="false" customHeight="false" outlineLevel="0" collapsed="false">
      <c r="A63" s="22" t="s">
        <v>140</v>
      </c>
      <c r="B63" s="19" t="s">
        <v>141</v>
      </c>
      <c r="C63" s="16" t="s">
        <v>124</v>
      </c>
      <c r="D63" s="25" t="n">
        <v>1113.47</v>
      </c>
      <c r="E63" s="25" t="n">
        <v>1918.4</v>
      </c>
      <c r="F63" s="25" t="n">
        <v>1406.8</v>
      </c>
      <c r="G63" s="20" t="n">
        <v>1505.74</v>
      </c>
      <c r="H63" s="20" t="n">
        <v>2178.4</v>
      </c>
      <c r="I63" s="20" t="n">
        <v>2292.43</v>
      </c>
      <c r="J63" s="20" t="n">
        <v>2447.26</v>
      </c>
      <c r="K63" s="20" t="n">
        <v>2675.4</v>
      </c>
      <c r="L63" s="20" t="n">
        <v>2915.03</v>
      </c>
      <c r="M63" s="20" t="n">
        <v>3231.58</v>
      </c>
      <c r="N63" s="20" t="n">
        <v>2198.54</v>
      </c>
      <c r="O63" s="20" t="n">
        <v>2358.95</v>
      </c>
      <c r="P63" s="20" t="n">
        <v>2515.11</v>
      </c>
      <c r="Q63" s="20" t="n">
        <v>2683.98</v>
      </c>
      <c r="R63" s="20" t="n">
        <v>2837.37</v>
      </c>
      <c r="S63" s="20" t="n">
        <v>2990.81</v>
      </c>
    </row>
    <row r="64" customFormat="false" ht="15.75" hidden="false" customHeight="false" outlineLevel="0" collapsed="false">
      <c r="A64" s="22" t="s">
        <v>142</v>
      </c>
      <c r="B64" s="19" t="s">
        <v>143</v>
      </c>
      <c r="C64" s="16" t="s">
        <v>124</v>
      </c>
      <c r="D64" s="25" t="n">
        <v>1559.4</v>
      </c>
      <c r="E64" s="25" t="n">
        <v>748.6</v>
      </c>
      <c r="F64" s="25" t="n">
        <v>1876.4</v>
      </c>
      <c r="G64" s="20" t="n">
        <v>2008.37</v>
      </c>
      <c r="H64" s="20" t="n">
        <v>1970.93</v>
      </c>
      <c r="I64" s="20" t="n">
        <v>2074.11</v>
      </c>
      <c r="J64" s="20" t="n">
        <v>2214.19</v>
      </c>
      <c r="K64" s="20" t="n">
        <v>2420.6</v>
      </c>
      <c r="L64" s="20" t="n">
        <v>2637.41</v>
      </c>
      <c r="M64" s="20" t="n">
        <v>2923.81</v>
      </c>
      <c r="N64" s="20" t="n">
        <v>4904.43</v>
      </c>
      <c r="O64" s="20" t="n">
        <v>5262.28</v>
      </c>
      <c r="P64" s="20" t="n">
        <v>5610.63</v>
      </c>
      <c r="Q64" s="20" t="n">
        <v>5987.35</v>
      </c>
      <c r="R64" s="20" t="n">
        <v>6329.52</v>
      </c>
      <c r="S64" s="20" t="n">
        <v>6671.82</v>
      </c>
    </row>
    <row r="65" customFormat="false" ht="15.75" hidden="false" customHeight="true" outlineLevel="0" collapsed="false">
      <c r="A65" s="22" t="s">
        <v>144</v>
      </c>
      <c r="B65" s="17" t="s">
        <v>145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</row>
    <row r="66" customFormat="false" ht="15.75" hidden="false" customHeight="false" outlineLevel="0" collapsed="false">
      <c r="A66" s="22" t="s">
        <v>146</v>
      </c>
      <c r="B66" s="27" t="s">
        <v>147</v>
      </c>
      <c r="C66" s="16" t="s">
        <v>124</v>
      </c>
      <c r="D66" s="25" t="n">
        <v>105740.1</v>
      </c>
      <c r="E66" s="25" t="n">
        <v>115359.69408197</v>
      </c>
      <c r="F66" s="25" t="n">
        <v>120750.73796878</v>
      </c>
      <c r="G66" s="25" t="n">
        <v>128988.02723975</v>
      </c>
      <c r="H66" s="25" t="n">
        <v>113522.783209598</v>
      </c>
      <c r="I66" s="25" t="n">
        <v>113769.755020247</v>
      </c>
      <c r="J66" s="25" t="n">
        <v>114115.890207962</v>
      </c>
      <c r="K66" s="25" t="n">
        <v>120433.203225743</v>
      </c>
      <c r="L66" s="25" t="n">
        <v>127349.468259646</v>
      </c>
      <c r="M66" s="25" t="n">
        <v>134849.692963834</v>
      </c>
      <c r="N66" s="25" t="n">
        <v>143136.778903551</v>
      </c>
      <c r="O66" s="25" t="n">
        <v>148413.962858543</v>
      </c>
      <c r="P66" s="25" t="n">
        <v>154272.023587344</v>
      </c>
      <c r="Q66" s="25" t="n">
        <v>160079.020321215</v>
      </c>
      <c r="R66" s="25" t="n">
        <v>166326.357127541</v>
      </c>
      <c r="S66" s="25" t="n">
        <v>173095.264927349</v>
      </c>
    </row>
    <row r="67" customFormat="false" ht="15.75" hidden="false" customHeight="false" outlineLevel="0" collapsed="false">
      <c r="A67" s="22" t="s">
        <v>148</v>
      </c>
      <c r="B67" s="27" t="s">
        <v>149</v>
      </c>
      <c r="C67" s="16" t="s">
        <v>124</v>
      </c>
      <c r="D67" s="25" t="n">
        <v>39019.6</v>
      </c>
      <c r="E67" s="25" t="n">
        <v>44612.10074554</v>
      </c>
      <c r="F67" s="25" t="n">
        <v>46975.41312075</v>
      </c>
      <c r="G67" s="25" t="n">
        <v>57075.04944512</v>
      </c>
      <c r="H67" s="25" t="n">
        <v>60434.4030875977</v>
      </c>
      <c r="I67" s="25" t="n">
        <v>65301.9470872465</v>
      </c>
      <c r="J67" s="25" t="n">
        <v>70919.712674962</v>
      </c>
      <c r="K67" s="25" t="n">
        <v>77237.0256927429</v>
      </c>
      <c r="L67" s="25" t="n">
        <v>84153.2907266456</v>
      </c>
      <c r="M67" s="25" t="n">
        <v>91653.5154308343</v>
      </c>
      <c r="N67" s="25" t="n">
        <v>99940.6013705509</v>
      </c>
      <c r="O67" s="25" t="n">
        <v>105217.785325543</v>
      </c>
      <c r="P67" s="25" t="n">
        <v>111075.846054344</v>
      </c>
      <c r="Q67" s="25" t="n">
        <v>116882.842788215</v>
      </c>
      <c r="R67" s="25" t="n">
        <v>123130.179594541</v>
      </c>
      <c r="S67" s="25" t="n">
        <v>129899.087394349</v>
      </c>
    </row>
    <row r="68" customFormat="false" ht="31.5" hidden="false" customHeight="false" outlineLevel="0" collapsed="false">
      <c r="A68" s="22" t="s">
        <v>150</v>
      </c>
      <c r="B68" s="27" t="s">
        <v>151</v>
      </c>
      <c r="C68" s="16" t="s">
        <v>124</v>
      </c>
      <c r="D68" s="25" t="s">
        <v>152</v>
      </c>
      <c r="E68" s="25" t="s">
        <v>153</v>
      </c>
      <c r="F68" s="28" t="n">
        <v>44160.17314079</v>
      </c>
      <c r="G68" s="28" t="n">
        <v>55278.1043802</v>
      </c>
      <c r="H68" s="28" t="n">
        <v>58584.8129732909</v>
      </c>
      <c r="I68" s="28" t="n">
        <v>63403.1232736553</v>
      </c>
      <c r="J68" s="28" t="n">
        <v>68918.6812383665</v>
      </c>
      <c r="K68" s="28" t="n">
        <v>75124.5025453251</v>
      </c>
      <c r="L68" s="28" t="n">
        <v>81922.7654805716</v>
      </c>
      <c r="M68" s="28" t="n">
        <v>89306.8407017109</v>
      </c>
      <c r="N68" s="28" t="n">
        <v>97471.9117433797</v>
      </c>
      <c r="O68" s="28" t="n">
        <v>102677.534763906</v>
      </c>
      <c r="P68" s="28" t="n">
        <v>108483.835130727</v>
      </c>
      <c r="Q68" s="28" t="n">
        <v>114241.40090474</v>
      </c>
      <c r="R68" s="28" t="n">
        <v>120431.152169186</v>
      </c>
      <c r="S68" s="28" t="n">
        <v>127137.788210719</v>
      </c>
    </row>
    <row r="69" customFormat="false" ht="15.75" hidden="false" customHeight="false" outlineLevel="0" collapsed="false">
      <c r="A69" s="22" t="s">
        <v>154</v>
      </c>
      <c r="B69" s="27" t="s">
        <v>155</v>
      </c>
      <c r="C69" s="16" t="s">
        <v>124</v>
      </c>
      <c r="D69" s="25" t="n">
        <v>5121.2</v>
      </c>
      <c r="E69" s="25" t="n">
        <v>6010.5206706</v>
      </c>
      <c r="F69" s="28" t="n">
        <v>4552.31140025</v>
      </c>
      <c r="G69" s="28" t="n">
        <v>6508.09527073095</v>
      </c>
      <c r="H69" s="28" t="n">
        <v>6980.86498432395</v>
      </c>
      <c r="I69" s="28" t="n">
        <v>7628.66785758191</v>
      </c>
      <c r="J69" s="28" t="n">
        <v>8280.78826230433</v>
      </c>
      <c r="K69" s="28" t="n">
        <v>9007.10155135767</v>
      </c>
      <c r="L69" s="28" t="n">
        <v>9716.92467993256</v>
      </c>
      <c r="M69" s="28" t="n">
        <v>10467.3283474682</v>
      </c>
      <c r="N69" s="28" t="n">
        <v>11275.6830316885</v>
      </c>
      <c r="O69" s="28" t="n">
        <v>11952.2240135898</v>
      </c>
      <c r="P69" s="28" t="n">
        <v>12669.3574544052</v>
      </c>
      <c r="Q69" s="28" t="n">
        <v>13429.9322313498</v>
      </c>
      <c r="R69" s="28" t="n">
        <v>14241.561677091</v>
      </c>
      <c r="S69" s="28" t="n">
        <v>15122.1054487133</v>
      </c>
    </row>
    <row r="70" customFormat="false" ht="15.75" hidden="false" customHeight="false" outlineLevel="0" collapsed="false">
      <c r="A70" s="22" t="s">
        <v>156</v>
      </c>
      <c r="B70" s="27" t="s">
        <v>157</v>
      </c>
      <c r="C70" s="16" t="s">
        <v>124</v>
      </c>
      <c r="D70" s="25" t="n">
        <v>22489.1</v>
      </c>
      <c r="E70" s="25" t="n">
        <v>25532.88748904</v>
      </c>
      <c r="F70" s="28" t="n">
        <v>26444.32001681</v>
      </c>
      <c r="G70" s="28" t="n">
        <v>28728.9109695174</v>
      </c>
      <c r="H70" s="28" t="n">
        <v>30969.6219784972</v>
      </c>
      <c r="I70" s="28" t="n">
        <v>33113.7098029124</v>
      </c>
      <c r="J70" s="28" t="n">
        <v>36855.5590106416</v>
      </c>
      <c r="K70" s="28" t="n">
        <v>41093.1224327431</v>
      </c>
      <c r="L70" s="28" t="n">
        <v>45816.4917418421</v>
      </c>
      <c r="M70" s="28" t="n">
        <v>50974.3870482909</v>
      </c>
      <c r="N70" s="28" t="n">
        <v>56712.9440985981</v>
      </c>
      <c r="O70" s="28" t="n">
        <v>59702.5861959811</v>
      </c>
      <c r="P70" s="28" t="n">
        <v>63100.4356917055</v>
      </c>
      <c r="Q70" s="28" t="n">
        <v>66301.7838929907</v>
      </c>
      <c r="R70" s="28" t="n">
        <v>69743.5653045526</v>
      </c>
      <c r="S70" s="28" t="n">
        <v>73465.8897944303</v>
      </c>
    </row>
    <row r="71" customFormat="false" ht="15.75" hidden="false" customHeight="false" outlineLevel="0" collapsed="false">
      <c r="A71" s="22" t="s">
        <v>158</v>
      </c>
      <c r="B71" s="27" t="s">
        <v>159</v>
      </c>
      <c r="C71" s="16" t="s">
        <v>124</v>
      </c>
      <c r="D71" s="25" t="n">
        <v>188.6</v>
      </c>
      <c r="E71" s="25" t="n">
        <v>304.44930867</v>
      </c>
      <c r="F71" s="28" t="n">
        <v>273.16731121</v>
      </c>
      <c r="G71" s="28" t="n">
        <v>379.7</v>
      </c>
      <c r="H71" s="28" t="n">
        <v>559.7</v>
      </c>
      <c r="I71" s="28" t="n">
        <v>748.9125</v>
      </c>
      <c r="J71" s="28" t="n">
        <v>778.869</v>
      </c>
      <c r="K71" s="28" t="n">
        <v>810.02376</v>
      </c>
      <c r="L71" s="28" t="n">
        <v>842.4247104</v>
      </c>
      <c r="M71" s="28" t="n">
        <v>876.121698816</v>
      </c>
      <c r="N71" s="28" t="n">
        <v>911.16656676864</v>
      </c>
      <c r="O71" s="28" t="n">
        <v>965.836560774759</v>
      </c>
      <c r="P71" s="28" t="n">
        <v>1023.78675442124</v>
      </c>
      <c r="Q71" s="28" t="n">
        <v>1074.97609214231</v>
      </c>
      <c r="R71" s="28" t="n">
        <v>1117.975135828</v>
      </c>
      <c r="S71" s="28" t="n">
        <v>1162.69414126112</v>
      </c>
    </row>
    <row r="72" customFormat="false" ht="15.75" hidden="false" customHeight="false" outlineLevel="0" collapsed="false">
      <c r="A72" s="22" t="s">
        <v>160</v>
      </c>
      <c r="B72" s="27" t="s">
        <v>161</v>
      </c>
      <c r="C72" s="16" t="s">
        <v>124</v>
      </c>
      <c r="D72" s="25" t="n">
        <v>1451.2</v>
      </c>
      <c r="E72" s="25" t="n">
        <v>2022.16828397</v>
      </c>
      <c r="F72" s="28" t="n">
        <v>2705.24915013</v>
      </c>
      <c r="G72" s="28" t="n">
        <v>2716.97266</v>
      </c>
      <c r="H72" s="28" t="n">
        <v>2836.36528</v>
      </c>
      <c r="I72" s="28" t="n">
        <v>3912.74563</v>
      </c>
      <c r="J72" s="28" t="n">
        <v>3915.59863</v>
      </c>
      <c r="K72" s="28" t="n">
        <v>3918.48016</v>
      </c>
      <c r="L72" s="28" t="n">
        <v>3921.3905053</v>
      </c>
      <c r="M72" s="28" t="n">
        <v>3924.329954053</v>
      </c>
      <c r="N72" s="28" t="n">
        <v>3927.29879729353</v>
      </c>
      <c r="O72" s="28" t="n">
        <v>3930.29732896647</v>
      </c>
      <c r="P72" s="28" t="n">
        <v>3933.32584595613</v>
      </c>
      <c r="Q72" s="28" t="n">
        <v>3936.38464811569</v>
      </c>
      <c r="R72" s="28" t="n">
        <v>3939.47403829685</v>
      </c>
      <c r="S72" s="28" t="n">
        <v>3942.59432237982</v>
      </c>
    </row>
    <row r="73" customFormat="false" ht="31.5" hidden="false" customHeight="false" outlineLevel="0" collapsed="false">
      <c r="A73" s="22" t="s">
        <v>162</v>
      </c>
      <c r="B73" s="27" t="s">
        <v>163</v>
      </c>
      <c r="C73" s="16" t="s">
        <v>124</v>
      </c>
      <c r="D73" s="29" t="n">
        <v>1597.4</v>
      </c>
      <c r="E73" s="29" t="n">
        <v>2148.54400868</v>
      </c>
      <c r="F73" s="30" t="n">
        <v>3028.39113847</v>
      </c>
      <c r="G73" s="30" t="n">
        <v>3292.04586160109</v>
      </c>
      <c r="H73" s="30" t="n">
        <v>3436.89587951153</v>
      </c>
      <c r="I73" s="30" t="n">
        <v>3574.371714692</v>
      </c>
      <c r="J73" s="30" t="n">
        <v>3967.55260330811</v>
      </c>
      <c r="K73" s="30" t="n">
        <v>4403.98338967201</v>
      </c>
      <c r="L73" s="30" t="n">
        <v>4888.42156253593</v>
      </c>
      <c r="M73" s="30" t="n">
        <v>5426.14793441488</v>
      </c>
      <c r="N73" s="30" t="n">
        <v>6023.02420720052</v>
      </c>
      <c r="O73" s="30" t="n">
        <v>6685.55686999258</v>
      </c>
      <c r="P73" s="30" t="n">
        <v>7420.96812569176</v>
      </c>
      <c r="Q73" s="30" t="n">
        <v>8237.27461951786</v>
      </c>
      <c r="R73" s="30" t="n">
        <v>9143.37482766482</v>
      </c>
      <c r="S73" s="30" t="n">
        <v>10149.146058708</v>
      </c>
    </row>
    <row r="74" customFormat="false" ht="15.75" hidden="false" customHeight="false" outlineLevel="0" collapsed="false">
      <c r="A74" s="22" t="s">
        <v>164</v>
      </c>
      <c r="B74" s="27" t="s">
        <v>165</v>
      </c>
      <c r="C74" s="16" t="s">
        <v>124</v>
      </c>
      <c r="D74" s="25" t="n">
        <v>124</v>
      </c>
      <c r="E74" s="25" t="n">
        <v>136.34577413</v>
      </c>
      <c r="F74" s="28" t="n">
        <v>224.88606871</v>
      </c>
      <c r="G74" s="28" t="n">
        <v>237.70873</v>
      </c>
      <c r="H74" s="28" t="n">
        <v>248.16791412</v>
      </c>
      <c r="I74" s="28" t="n">
        <v>259.08730234128</v>
      </c>
      <c r="J74" s="28" t="n">
        <v>270.487143644296</v>
      </c>
      <c r="K74" s="28" t="n">
        <v>282.388577964645</v>
      </c>
      <c r="L74" s="28" t="n">
        <v>294.81367539509</v>
      </c>
      <c r="M74" s="28" t="n">
        <v>307.785477112474</v>
      </c>
      <c r="N74" s="28" t="n">
        <v>321.328038105423</v>
      </c>
      <c r="O74" s="28" t="n">
        <v>335.466471782061</v>
      </c>
      <c r="P74" s="28" t="n">
        <v>350.226996540472</v>
      </c>
      <c r="Q74" s="28" t="n">
        <v>365.636984388253</v>
      </c>
      <c r="R74" s="28" t="n">
        <v>381.725011701336</v>
      </c>
      <c r="S74" s="28" t="n">
        <v>398.520912216195</v>
      </c>
    </row>
    <row r="75" customFormat="false" ht="15.75" hidden="false" customHeight="false" outlineLevel="0" collapsed="false">
      <c r="A75" s="22" t="s">
        <v>166</v>
      </c>
      <c r="B75" s="27" t="s">
        <v>167</v>
      </c>
      <c r="C75" s="16" t="s">
        <v>124</v>
      </c>
      <c r="D75" s="25" t="n">
        <v>2316.4</v>
      </c>
      <c r="E75" s="25" t="n">
        <v>2585.6886653</v>
      </c>
      <c r="F75" s="28" t="n">
        <v>3183.24175951</v>
      </c>
      <c r="G75" s="28" t="n">
        <v>3583.24610496025</v>
      </c>
      <c r="H75" s="28" t="n">
        <v>3798.24087125787</v>
      </c>
      <c r="I75" s="28" t="n">
        <v>4026.13532353334</v>
      </c>
      <c r="J75" s="28" t="n">
        <v>4267.70344294534</v>
      </c>
      <c r="K75" s="28" t="n">
        <v>4523.76564952206</v>
      </c>
      <c r="L75" s="28" t="n">
        <v>4795.19158849338</v>
      </c>
      <c r="M75" s="28" t="n">
        <v>5082.90308380299</v>
      </c>
      <c r="N75" s="28" t="n">
        <v>5387.87726883116</v>
      </c>
      <c r="O75" s="28" t="n">
        <v>5711.14990496103</v>
      </c>
      <c r="P75" s="28" t="n">
        <v>6053.8188992587</v>
      </c>
      <c r="Q75" s="28" t="n">
        <v>6417.04803321422</v>
      </c>
      <c r="R75" s="28" t="n">
        <v>6802.07091520707</v>
      </c>
      <c r="S75" s="28" t="n">
        <v>7210.1951701195</v>
      </c>
    </row>
    <row r="76" customFormat="false" ht="15.75" hidden="false" customHeight="false" outlineLevel="0" collapsed="false">
      <c r="A76" s="22" t="s">
        <v>168</v>
      </c>
      <c r="B76" s="27" t="s">
        <v>169</v>
      </c>
      <c r="C76" s="16" t="s">
        <v>124</v>
      </c>
      <c r="D76" s="25" t="n">
        <v>1.6</v>
      </c>
      <c r="E76" s="25" t="n">
        <v>0.4648595</v>
      </c>
      <c r="F76" s="28" t="n">
        <v>0.07101797</v>
      </c>
      <c r="G76" s="28" t="n">
        <v>1.4</v>
      </c>
      <c r="H76" s="28" t="n">
        <v>1.4</v>
      </c>
      <c r="I76" s="28" t="n">
        <v>1.5</v>
      </c>
      <c r="J76" s="28" t="n">
        <v>1.5</v>
      </c>
      <c r="K76" s="28" t="n">
        <v>1.7</v>
      </c>
      <c r="L76" s="28" t="n">
        <v>1.7</v>
      </c>
      <c r="M76" s="28" t="n">
        <v>1.8</v>
      </c>
      <c r="N76" s="28" t="n">
        <v>1.8</v>
      </c>
      <c r="O76" s="28" t="n">
        <v>1.8</v>
      </c>
      <c r="P76" s="28" t="n">
        <v>1.9</v>
      </c>
      <c r="Q76" s="28" t="n">
        <v>1.9</v>
      </c>
      <c r="R76" s="28" t="n">
        <v>2</v>
      </c>
      <c r="S76" s="28" t="n">
        <v>2</v>
      </c>
    </row>
    <row r="77" customFormat="false" ht="15.75" hidden="false" customHeight="false" outlineLevel="0" collapsed="false">
      <c r="A77" s="22" t="s">
        <v>170</v>
      </c>
      <c r="B77" s="27" t="s">
        <v>171</v>
      </c>
      <c r="C77" s="16" t="s">
        <v>124</v>
      </c>
      <c r="D77" s="25" t="n">
        <v>866.8</v>
      </c>
      <c r="E77" s="25" t="n">
        <v>830.77811613</v>
      </c>
      <c r="F77" s="28" t="n">
        <v>796.39728662</v>
      </c>
      <c r="G77" s="28" t="n">
        <v>841.362912544265</v>
      </c>
      <c r="H77" s="28" t="n">
        <v>858.190170795151</v>
      </c>
      <c r="I77" s="28" t="n">
        <v>874.494941851671</v>
      </c>
      <c r="J77" s="28" t="n">
        <v>891.984840688704</v>
      </c>
      <c r="K77" s="28" t="n">
        <v>909.824537502479</v>
      </c>
      <c r="L77" s="28" t="n">
        <v>928.021028252528</v>
      </c>
      <c r="M77" s="28" t="n">
        <v>946.581448817579</v>
      </c>
      <c r="N77" s="28" t="n">
        <v>965.51307779393</v>
      </c>
      <c r="O77" s="28" t="n">
        <v>984.823339349809</v>
      </c>
      <c r="P77" s="28" t="n">
        <v>1004.51980613681</v>
      </c>
      <c r="Q77" s="28" t="n">
        <v>1024.61020225954</v>
      </c>
      <c r="R77" s="28" t="n">
        <v>1045.10240630473</v>
      </c>
      <c r="S77" s="28" t="n">
        <v>1066.00445443083</v>
      </c>
    </row>
    <row r="78" customFormat="false" ht="18.75" hidden="false" customHeight="false" outlineLevel="0" collapsed="false">
      <c r="A78" s="22" t="s">
        <v>172</v>
      </c>
      <c r="B78" s="27" t="s">
        <v>173</v>
      </c>
      <c r="C78" s="16" t="s">
        <v>124</v>
      </c>
      <c r="D78" s="25" t="n">
        <v>359.1</v>
      </c>
      <c r="E78" s="25" t="s">
        <v>174</v>
      </c>
      <c r="F78" s="28" t="n">
        <v>263.65165917</v>
      </c>
      <c r="G78" s="28" t="n">
        <v>279.017664022129</v>
      </c>
      <c r="H78" s="28" t="n">
        <v>289.062299926926</v>
      </c>
      <c r="I78" s="28" t="n">
        <v>299.468542724295</v>
      </c>
      <c r="J78" s="28" t="n">
        <v>305.457913578781</v>
      </c>
      <c r="K78" s="28" t="n">
        <v>311.567071850356</v>
      </c>
      <c r="L78" s="28" t="n">
        <v>317.798413287364</v>
      </c>
      <c r="M78" s="28" t="n">
        <v>324.154381553111</v>
      </c>
      <c r="N78" s="28" t="n">
        <v>330.637469184173</v>
      </c>
      <c r="O78" s="28" t="n">
        <v>337.250218567857</v>
      </c>
      <c r="P78" s="28" t="n">
        <v>343.995222939214</v>
      </c>
      <c r="Q78" s="28" t="n">
        <v>350.875127397998</v>
      </c>
      <c r="R78" s="28" t="n">
        <v>357.892629945958</v>
      </c>
      <c r="S78" s="28" t="n">
        <v>365.050482544877</v>
      </c>
    </row>
    <row r="79" customFormat="false" ht="18.75" hidden="false" customHeight="false" outlineLevel="0" collapsed="false">
      <c r="A79" s="22" t="s">
        <v>175</v>
      </c>
      <c r="B79" s="27" t="s">
        <v>176</v>
      </c>
      <c r="C79" s="16" t="s">
        <v>124</v>
      </c>
      <c r="D79" s="25" t="s">
        <v>177</v>
      </c>
      <c r="E79" s="25" t="s">
        <v>178</v>
      </c>
      <c r="F79" s="28" t="n">
        <v>2815.23997996</v>
      </c>
      <c r="G79" s="28" t="n">
        <v>1796.94506492</v>
      </c>
      <c r="H79" s="28" t="n">
        <v>1849.59011430677</v>
      </c>
      <c r="I79" s="28" t="n">
        <v>1898.8238135912</v>
      </c>
      <c r="J79" s="20" t="n">
        <v>2001.03143659553</v>
      </c>
      <c r="K79" s="20" t="n">
        <v>2112.52314741785</v>
      </c>
      <c r="L79" s="20" t="n">
        <v>2230.52524607399</v>
      </c>
      <c r="M79" s="20" t="n">
        <v>2346.67472912341</v>
      </c>
      <c r="N79" s="20" t="n">
        <v>2468.68962717115</v>
      </c>
      <c r="O79" s="20" t="n">
        <v>2540.25056163725</v>
      </c>
      <c r="P79" s="20" t="n">
        <v>2592.01092361732</v>
      </c>
      <c r="Q79" s="20" t="n">
        <v>2641.44188347532</v>
      </c>
      <c r="R79" s="20" t="n">
        <v>2699.02742535493</v>
      </c>
      <c r="S79" s="20" t="n">
        <v>2761.29918362984</v>
      </c>
    </row>
    <row r="80" customFormat="false" ht="15.75" hidden="false" customHeight="false" outlineLevel="0" collapsed="false">
      <c r="A80" s="22" t="s">
        <v>179</v>
      </c>
      <c r="B80" s="27" t="s">
        <v>180</v>
      </c>
      <c r="C80" s="16" t="s">
        <v>124</v>
      </c>
      <c r="D80" s="25" t="n">
        <v>66720.45428114</v>
      </c>
      <c r="E80" s="25" t="n">
        <v>70747.59333643</v>
      </c>
      <c r="F80" s="28" t="n">
        <v>73775.32484803</v>
      </c>
      <c r="G80" s="28" t="n">
        <v>71912.97779463</v>
      </c>
      <c r="H80" s="28" t="n">
        <v>53088.380122</v>
      </c>
      <c r="I80" s="28" t="n">
        <v>48467.807933</v>
      </c>
      <c r="J80" s="28" t="n">
        <v>43196.177533</v>
      </c>
      <c r="K80" s="28" t="n">
        <v>43196.177533</v>
      </c>
      <c r="L80" s="28" t="n">
        <v>43196.177533</v>
      </c>
      <c r="M80" s="28" t="n">
        <v>43196.177533</v>
      </c>
      <c r="N80" s="28" t="n">
        <v>43196.177533</v>
      </c>
      <c r="O80" s="28" t="n">
        <v>43196.177533</v>
      </c>
      <c r="P80" s="28" t="n">
        <v>43196.177533</v>
      </c>
      <c r="Q80" s="28" t="n">
        <v>43196.177533</v>
      </c>
      <c r="R80" s="28" t="n">
        <v>43196.177533</v>
      </c>
      <c r="S80" s="28" t="n">
        <v>43196.177533</v>
      </c>
    </row>
    <row r="81" customFormat="false" ht="15.75" hidden="false" customHeight="false" outlineLevel="0" collapsed="false">
      <c r="A81" s="22" t="s">
        <v>181</v>
      </c>
      <c r="B81" s="19" t="s">
        <v>182</v>
      </c>
      <c r="C81" s="16" t="s">
        <v>124</v>
      </c>
      <c r="D81" s="25" t="n">
        <v>5978.70592101</v>
      </c>
      <c r="E81" s="25" t="n">
        <v>8612.82640304</v>
      </c>
      <c r="F81" s="28" t="n">
        <v>12582.52916264</v>
      </c>
      <c r="G81" s="28" t="n">
        <v>12159.4809</v>
      </c>
      <c r="H81" s="28" t="n">
        <v>14446.7765</v>
      </c>
      <c r="I81" s="28" t="n">
        <v>11152.1478</v>
      </c>
      <c r="J81" s="28" t="n">
        <v>5880.5174</v>
      </c>
      <c r="K81" s="28" t="n">
        <v>5880.5174</v>
      </c>
      <c r="L81" s="28" t="n">
        <v>5880.5174</v>
      </c>
      <c r="M81" s="28" t="n">
        <v>5880.5174</v>
      </c>
      <c r="N81" s="28" t="n">
        <v>5880.5174</v>
      </c>
      <c r="O81" s="28" t="n">
        <v>5880.5174</v>
      </c>
      <c r="P81" s="28" t="n">
        <v>5880.5174</v>
      </c>
      <c r="Q81" s="28" t="n">
        <v>5880.5174</v>
      </c>
      <c r="R81" s="28" t="n">
        <v>5880.5174</v>
      </c>
      <c r="S81" s="28" t="n">
        <v>5880.5174</v>
      </c>
    </row>
    <row r="82" customFormat="false" ht="15.75" hidden="false" customHeight="false" outlineLevel="0" collapsed="false">
      <c r="A82" s="22" t="s">
        <v>183</v>
      </c>
      <c r="B82" s="19" t="s">
        <v>184</v>
      </c>
      <c r="C82" s="16" t="s">
        <v>124</v>
      </c>
      <c r="D82" s="25" t="n">
        <v>1805.44319622</v>
      </c>
      <c r="E82" s="25" t="n">
        <v>1757.86964353</v>
      </c>
      <c r="F82" s="28" t="n">
        <v>1605.63826951</v>
      </c>
      <c r="G82" s="28" t="n">
        <v>933.7347</v>
      </c>
      <c r="H82" s="28" t="n">
        <v>909.2782</v>
      </c>
      <c r="I82" s="28" t="n">
        <v>922.6416</v>
      </c>
      <c r="J82" s="28" t="n">
        <v>922.6416</v>
      </c>
      <c r="K82" s="28" t="n">
        <v>922.6416</v>
      </c>
      <c r="L82" s="28" t="n">
        <v>922.6416</v>
      </c>
      <c r="M82" s="28" t="n">
        <v>922.6416</v>
      </c>
      <c r="N82" s="28" t="n">
        <v>922.6416</v>
      </c>
      <c r="O82" s="28" t="n">
        <v>922.6416</v>
      </c>
      <c r="P82" s="28" t="n">
        <v>922.6416</v>
      </c>
      <c r="Q82" s="28" t="n">
        <v>922.6416</v>
      </c>
      <c r="R82" s="28" t="n">
        <v>922.6416</v>
      </c>
      <c r="S82" s="28" t="n">
        <v>922.6416</v>
      </c>
    </row>
    <row r="83" customFormat="false" ht="15.75" hidden="false" customHeight="false" outlineLevel="0" collapsed="false">
      <c r="A83" s="22" t="s">
        <v>185</v>
      </c>
      <c r="B83" s="19" t="s">
        <v>186</v>
      </c>
      <c r="C83" s="16" t="s">
        <v>124</v>
      </c>
      <c r="D83" s="28" t="n">
        <v>44382.8225</v>
      </c>
      <c r="E83" s="28" t="n">
        <v>44651.2735</v>
      </c>
      <c r="F83" s="28" t="n">
        <v>45667.1377</v>
      </c>
      <c r="G83" s="28" t="n">
        <v>45457.6929</v>
      </c>
      <c r="H83" s="28" t="n">
        <v>37246.7908</v>
      </c>
      <c r="I83" s="28" t="n">
        <v>35907.2136</v>
      </c>
      <c r="J83" s="28" t="n">
        <v>35907.2136</v>
      </c>
      <c r="K83" s="28" t="n">
        <v>35907.2136</v>
      </c>
      <c r="L83" s="28" t="n">
        <v>35907.2136</v>
      </c>
      <c r="M83" s="28" t="n">
        <v>35907.2136</v>
      </c>
      <c r="N83" s="28" t="n">
        <v>35907.2136</v>
      </c>
      <c r="O83" s="28" t="n">
        <v>35907.2136</v>
      </c>
      <c r="P83" s="28" t="n">
        <v>35907.2136</v>
      </c>
      <c r="Q83" s="28" t="n">
        <v>35907.2136</v>
      </c>
      <c r="R83" s="28" t="n">
        <v>35907.2136</v>
      </c>
      <c r="S83" s="28" t="n">
        <v>35907.2136</v>
      </c>
    </row>
    <row r="84" customFormat="false" ht="15.75" hidden="false" customHeight="false" outlineLevel="0" collapsed="false">
      <c r="A84" s="22" t="s">
        <v>187</v>
      </c>
      <c r="B84" s="19" t="s">
        <v>188</v>
      </c>
      <c r="C84" s="16" t="s">
        <v>124</v>
      </c>
      <c r="D84" s="28" t="n">
        <v>41128.7936</v>
      </c>
      <c r="E84" s="28" t="n">
        <v>41128.7936</v>
      </c>
      <c r="F84" s="28" t="n">
        <v>44178.1449</v>
      </c>
      <c r="G84" s="28" t="n">
        <v>44178.1449</v>
      </c>
      <c r="H84" s="28" t="n">
        <v>36889.5888</v>
      </c>
      <c r="I84" s="28" t="n">
        <v>35563.4066</v>
      </c>
      <c r="J84" s="28" t="n">
        <v>35563.4066</v>
      </c>
      <c r="K84" s="28" t="n">
        <v>35563.4066</v>
      </c>
      <c r="L84" s="28" t="n">
        <v>35563.4066</v>
      </c>
      <c r="M84" s="28" t="n">
        <v>35563.4066</v>
      </c>
      <c r="N84" s="28" t="n">
        <v>35563.4066</v>
      </c>
      <c r="O84" s="28" t="n">
        <v>35563.4066</v>
      </c>
      <c r="P84" s="28" t="n">
        <v>35563.4066</v>
      </c>
      <c r="Q84" s="28" t="n">
        <v>35563.4066</v>
      </c>
      <c r="R84" s="28" t="n">
        <v>35563.4066</v>
      </c>
      <c r="S84" s="28" t="n">
        <v>35563.4066</v>
      </c>
    </row>
    <row r="85" customFormat="false" ht="31.5" hidden="false" customHeight="false" outlineLevel="0" collapsed="false">
      <c r="A85" s="22" t="s">
        <v>189</v>
      </c>
      <c r="B85" s="19" t="s">
        <v>190</v>
      </c>
      <c r="C85" s="16" t="s">
        <v>124</v>
      </c>
      <c r="D85" s="28" t="n">
        <v>107335.7</v>
      </c>
      <c r="E85" s="28" t="n">
        <v>114653.99457978</v>
      </c>
      <c r="F85" s="28" t="n">
        <v>126703.9561571</v>
      </c>
      <c r="G85" s="28" t="n">
        <v>134722.52723975</v>
      </c>
      <c r="H85" s="28" t="n">
        <v>113272.283209598</v>
      </c>
      <c r="I85" s="28" t="n">
        <v>111296.855020247</v>
      </c>
      <c r="J85" s="28" t="n">
        <v>110506.890207962</v>
      </c>
      <c r="K85" s="28" t="n">
        <v>119978.603225743</v>
      </c>
      <c r="L85" s="28" t="n">
        <v>126894.868259646</v>
      </c>
      <c r="M85" s="28" t="n">
        <v>134470.092963834</v>
      </c>
      <c r="N85" s="28" t="n">
        <v>142752.978903551</v>
      </c>
      <c r="O85" s="28" t="n">
        <v>148030.162858543</v>
      </c>
      <c r="P85" s="28" t="n">
        <v>153888.223587344</v>
      </c>
      <c r="Q85" s="28" t="n">
        <v>159695.220321215</v>
      </c>
      <c r="R85" s="28" t="n">
        <v>165942.557127541</v>
      </c>
      <c r="S85" s="28" t="n">
        <v>172921.464927349</v>
      </c>
    </row>
    <row r="86" customFormat="false" ht="15.75" hidden="false" customHeight="false" outlineLevel="0" collapsed="false">
      <c r="A86" s="22" t="s">
        <v>191</v>
      </c>
      <c r="B86" s="27" t="s">
        <v>192</v>
      </c>
      <c r="C86" s="16" t="s">
        <v>124</v>
      </c>
      <c r="D86" s="28" t="n">
        <v>7597.61342836</v>
      </c>
      <c r="E86" s="28" t="n">
        <v>7412.44018754</v>
      </c>
      <c r="F86" s="28" t="n">
        <v>7489.00237042</v>
      </c>
      <c r="G86" s="28" t="n">
        <v>11356.91436313</v>
      </c>
      <c r="H86" s="28" t="n">
        <v>9871.93990340601</v>
      </c>
      <c r="I86" s="28" t="n">
        <v>9695.06863385833</v>
      </c>
      <c r="J86" s="28" t="n">
        <v>10013.7461945279</v>
      </c>
      <c r="K86" s="28" t="n">
        <v>10910.6192414433</v>
      </c>
      <c r="L86" s="28" t="n">
        <v>11543.2951471483</v>
      </c>
      <c r="M86" s="28" t="n">
        <v>12236.16029356</v>
      </c>
      <c r="N86" s="28" t="n">
        <v>12993.7016502966</v>
      </c>
      <c r="O86" s="28" t="n">
        <v>13476.577761213</v>
      </c>
      <c r="P86" s="28" t="n">
        <v>14012.5352031065</v>
      </c>
      <c r="Q86" s="28" t="n">
        <v>14543.8354839551</v>
      </c>
      <c r="R86" s="28" t="n">
        <v>15115.3655175654</v>
      </c>
      <c r="S86" s="28" t="n">
        <v>15753.7475304408</v>
      </c>
    </row>
    <row r="87" customFormat="false" ht="15.75" hidden="false" customHeight="false" outlineLevel="0" collapsed="false">
      <c r="A87" s="22" t="s">
        <v>193</v>
      </c>
      <c r="B87" s="27" t="s">
        <v>194</v>
      </c>
      <c r="C87" s="16" t="s">
        <v>124</v>
      </c>
      <c r="D87" s="28" t="n">
        <v>17.13321333</v>
      </c>
      <c r="E87" s="28" t="n">
        <v>18.43353401</v>
      </c>
      <c r="F87" s="28" t="n">
        <v>41.11888176</v>
      </c>
      <c r="G87" s="28" t="n">
        <v>23.10494061</v>
      </c>
      <c r="H87" s="28" t="n">
        <v>20.083851817548</v>
      </c>
      <c r="I87" s="28" t="n">
        <v>19.7240181472527</v>
      </c>
      <c r="J87" s="28" t="n">
        <v>20.3723479556479</v>
      </c>
      <c r="K87" s="28" t="n">
        <v>22.1969807582835</v>
      </c>
      <c r="L87" s="28" t="n">
        <v>23.4841207999615</v>
      </c>
      <c r="M87" s="28" t="n">
        <v>24.8937121331983</v>
      </c>
      <c r="N87" s="28" t="n">
        <v>26.4348832204649</v>
      </c>
      <c r="O87" s="28" t="n">
        <v>27.4172648346938</v>
      </c>
      <c r="P87" s="28" t="n">
        <v>28.5076371372831</v>
      </c>
      <c r="Q87" s="28" t="n">
        <v>29.5885347334591</v>
      </c>
      <c r="R87" s="28" t="n">
        <v>30.7512772761227</v>
      </c>
      <c r="S87" s="28" t="n">
        <v>32.0500260402997</v>
      </c>
    </row>
    <row r="88" customFormat="false" ht="15.75" hidden="false" customHeight="false" outlineLevel="0" collapsed="false">
      <c r="A88" s="22" t="s">
        <v>195</v>
      </c>
      <c r="B88" s="27" t="s">
        <v>196</v>
      </c>
      <c r="C88" s="16" t="s">
        <v>124</v>
      </c>
      <c r="D88" s="30" t="n">
        <v>1681.2209676</v>
      </c>
      <c r="E88" s="30" t="n">
        <v>1504.20114402</v>
      </c>
      <c r="F88" s="28" t="n">
        <v>1684.91146003</v>
      </c>
      <c r="G88" s="28" t="n">
        <v>2160.3856281</v>
      </c>
      <c r="H88" s="28" t="n">
        <v>1877.9041918308</v>
      </c>
      <c r="I88" s="28" t="n">
        <v>1844.25859615781</v>
      </c>
      <c r="J88" s="28" t="n">
        <v>1904.87950074995</v>
      </c>
      <c r="K88" s="28" t="n">
        <v>2075.48848650375</v>
      </c>
      <c r="L88" s="28" t="n">
        <v>2195.84018505733</v>
      </c>
      <c r="M88" s="28" t="n">
        <v>2327.6414698657</v>
      </c>
      <c r="N88" s="28" t="n">
        <v>2471.74588128033</v>
      </c>
      <c r="O88" s="28" t="n">
        <v>2563.60169500059</v>
      </c>
      <c r="P88" s="28" t="n">
        <v>2665.55498246209</v>
      </c>
      <c r="Q88" s="28" t="n">
        <v>2766.62235465936</v>
      </c>
      <c r="R88" s="28" t="n">
        <v>2875.34249035465</v>
      </c>
      <c r="S88" s="28" t="n">
        <v>2996.7796414818</v>
      </c>
    </row>
    <row r="89" customFormat="false" ht="15.75" hidden="false" customHeight="false" outlineLevel="0" collapsed="false">
      <c r="A89" s="22" t="s">
        <v>197</v>
      </c>
      <c r="B89" s="27" t="s">
        <v>198</v>
      </c>
      <c r="C89" s="16" t="s">
        <v>124</v>
      </c>
      <c r="D89" s="28" t="n">
        <v>28226.74503974</v>
      </c>
      <c r="E89" s="28" t="n">
        <v>30859.0859613</v>
      </c>
      <c r="F89" s="28" t="n">
        <v>35349.87235533</v>
      </c>
      <c r="G89" s="28" t="n">
        <v>34673.54519266</v>
      </c>
      <c r="H89" s="28" t="n">
        <v>25879.8979197378</v>
      </c>
      <c r="I89" s="28" t="n">
        <v>25487.8852696909</v>
      </c>
      <c r="J89" s="28" t="n">
        <v>22194.1935095086</v>
      </c>
      <c r="K89" s="28" t="n">
        <v>24181.9984298671</v>
      </c>
      <c r="L89" s="28" t="n">
        <v>25584.2440237981</v>
      </c>
      <c r="M89" s="28" t="n">
        <v>27119.8914065786</v>
      </c>
      <c r="N89" s="28" t="n">
        <v>28798.8853750953</v>
      </c>
      <c r="O89" s="28" t="n">
        <v>29869.1187960954</v>
      </c>
      <c r="P89" s="28" t="n">
        <v>31057.0002289946</v>
      </c>
      <c r="Q89" s="28" t="n">
        <v>32234.5596573787</v>
      </c>
      <c r="R89" s="28" t="n">
        <v>33501.2832107853</v>
      </c>
      <c r="S89" s="28" t="n">
        <v>34916.1756647691</v>
      </c>
    </row>
    <row r="90" customFormat="false" ht="15.75" hidden="false" customHeight="false" outlineLevel="0" collapsed="false">
      <c r="A90" s="22" t="s">
        <v>199</v>
      </c>
      <c r="B90" s="27" t="s">
        <v>200</v>
      </c>
      <c r="C90" s="16" t="s">
        <v>124</v>
      </c>
      <c r="D90" s="28" t="n">
        <v>17088.35757015</v>
      </c>
      <c r="E90" s="28" t="n">
        <v>17750.93115582</v>
      </c>
      <c r="F90" s="28" t="n">
        <v>20658.08281988</v>
      </c>
      <c r="G90" s="28" t="n">
        <v>21108.39301524</v>
      </c>
      <c r="H90" s="28" t="n">
        <v>18348.363000819</v>
      </c>
      <c r="I90" s="28" t="n">
        <v>18019.6233316323</v>
      </c>
      <c r="J90" s="28" t="n">
        <v>18611.9295673462</v>
      </c>
      <c r="K90" s="28" t="n">
        <v>20278.8919264644</v>
      </c>
      <c r="L90" s="28" t="n">
        <v>21454.8074297326</v>
      </c>
      <c r="M90" s="28" t="n">
        <v>22742.5929451804</v>
      </c>
      <c r="N90" s="28" t="n">
        <v>24150.5881252099</v>
      </c>
      <c r="O90" s="28" t="n">
        <v>25048.0800319891</v>
      </c>
      <c r="P90" s="28" t="n">
        <v>26044.2309195628</v>
      </c>
      <c r="Q90" s="28" t="n">
        <v>27031.7258304753</v>
      </c>
      <c r="R90" s="28" t="n">
        <v>28093.9932900792</v>
      </c>
      <c r="S90" s="28" t="n">
        <v>29280.514381176</v>
      </c>
    </row>
    <row r="91" customFormat="false" ht="15.75" hidden="false" customHeight="false" outlineLevel="0" collapsed="false">
      <c r="A91" s="22" t="s">
        <v>201</v>
      </c>
      <c r="B91" s="27" t="s">
        <v>202</v>
      </c>
      <c r="C91" s="16" t="s">
        <v>124</v>
      </c>
      <c r="D91" s="28" t="n">
        <v>436.77131944</v>
      </c>
      <c r="E91" s="28" t="n">
        <v>711.18489987</v>
      </c>
      <c r="F91" s="28" t="n">
        <v>1211.72994859</v>
      </c>
      <c r="G91" s="28" t="n">
        <v>757.47899062</v>
      </c>
      <c r="H91" s="28" t="n">
        <v>658.434750355235</v>
      </c>
      <c r="I91" s="28" t="n">
        <v>646.637860245576</v>
      </c>
      <c r="J91" s="28" t="n">
        <v>667.892890377076</v>
      </c>
      <c r="K91" s="28" t="n">
        <v>727.712174785641</v>
      </c>
      <c r="L91" s="28" t="n">
        <v>769.91014257158</v>
      </c>
      <c r="M91" s="28" t="n">
        <v>816.122588572188</v>
      </c>
      <c r="N91" s="28" t="n">
        <v>866.64878291567</v>
      </c>
      <c r="O91" s="28" t="n">
        <v>898.855463127938</v>
      </c>
      <c r="P91" s="28" t="n">
        <v>934.602540997852</v>
      </c>
      <c r="Q91" s="28" t="n">
        <v>970.038997378988</v>
      </c>
      <c r="R91" s="28" t="n">
        <v>1008.15868192761</v>
      </c>
      <c r="S91" s="28" t="n">
        <v>1050.73723339689</v>
      </c>
    </row>
    <row r="92" customFormat="false" ht="15.75" hidden="false" customHeight="false" outlineLevel="0" collapsed="false">
      <c r="A92" s="22" t="s">
        <v>203</v>
      </c>
      <c r="B92" s="27" t="s">
        <v>204</v>
      </c>
      <c r="C92" s="16" t="s">
        <v>124</v>
      </c>
      <c r="D92" s="28" t="n">
        <v>23206.93327835</v>
      </c>
      <c r="E92" s="28" t="n">
        <v>24200.57632467</v>
      </c>
      <c r="F92" s="28" t="n">
        <v>26450.50219922</v>
      </c>
      <c r="G92" s="28" t="n">
        <v>27655.66534058</v>
      </c>
      <c r="H92" s="28" t="n">
        <v>24039.5460863254</v>
      </c>
      <c r="I92" s="28" t="n">
        <v>23608.8399558949</v>
      </c>
      <c r="J92" s="28" t="n">
        <v>24384.8641194688</v>
      </c>
      <c r="K92" s="28" t="n">
        <v>26568.8746742199</v>
      </c>
      <c r="L92" s="28" t="n">
        <v>28109.5284607827</v>
      </c>
      <c r="M92" s="28" t="n">
        <v>29796.7514161235</v>
      </c>
      <c r="N92" s="28" t="n">
        <v>31641.4699350526</v>
      </c>
      <c r="O92" s="28" t="n">
        <v>32817.3403957667</v>
      </c>
      <c r="P92" s="28" t="n">
        <v>34122.4712769081</v>
      </c>
      <c r="Q92" s="28" t="n">
        <v>35416.2613234553</v>
      </c>
      <c r="R92" s="28" t="n">
        <v>36808.016410817</v>
      </c>
      <c r="S92" s="28" t="n">
        <v>38362.5653616169</v>
      </c>
    </row>
    <row r="93" customFormat="false" ht="15.75" hidden="false" customHeight="false" outlineLevel="0" collapsed="false">
      <c r="A93" s="22" t="s">
        <v>205</v>
      </c>
      <c r="B93" s="27" t="s">
        <v>206</v>
      </c>
      <c r="C93" s="16" t="s">
        <v>124</v>
      </c>
      <c r="D93" s="28" t="n">
        <v>3149.05839417</v>
      </c>
      <c r="E93" s="28" t="n">
        <v>3095.13796502</v>
      </c>
      <c r="F93" s="28" t="n">
        <v>3786.95199819</v>
      </c>
      <c r="G93" s="28" t="n">
        <v>4172.68784812</v>
      </c>
      <c r="H93" s="28" t="n">
        <v>3627.08763623717</v>
      </c>
      <c r="I93" s="28" t="n">
        <v>3562.10267874562</v>
      </c>
      <c r="J93" s="28" t="n">
        <v>3679.18923433252</v>
      </c>
      <c r="K93" s="28" t="n">
        <v>4008.71283066428</v>
      </c>
      <c r="L93" s="28" t="n">
        <v>4241.16673311724</v>
      </c>
      <c r="M93" s="28" t="n">
        <v>4495.73499738131</v>
      </c>
      <c r="N93" s="28" t="n">
        <v>4774.0661983249</v>
      </c>
      <c r="O93" s="28" t="n">
        <v>4951.48157857197</v>
      </c>
      <c r="P93" s="28" t="n">
        <v>5148.39977601465</v>
      </c>
      <c r="Q93" s="28" t="n">
        <v>5343.60686789844</v>
      </c>
      <c r="R93" s="28" t="n">
        <v>5553.59492890062</v>
      </c>
      <c r="S93" s="28" t="n">
        <v>5788.14533426702</v>
      </c>
    </row>
    <row r="94" customFormat="false" ht="15.75" hidden="false" customHeight="false" outlineLevel="0" collapsed="false">
      <c r="A94" s="22" t="s">
        <v>207</v>
      </c>
      <c r="B94" s="27" t="s">
        <v>208</v>
      </c>
      <c r="C94" s="16" t="s">
        <v>124</v>
      </c>
      <c r="D94" s="25" t="n">
        <v>9079.85573426</v>
      </c>
      <c r="E94" s="25" t="n">
        <v>10501.45077626</v>
      </c>
      <c r="F94" s="28" t="n">
        <v>10203.838931</v>
      </c>
      <c r="G94" s="28" t="n">
        <v>12835.64989809</v>
      </c>
      <c r="H94" s="28" t="n">
        <v>11157.3232273789</v>
      </c>
      <c r="I94" s="28" t="n">
        <v>10957.422301797</v>
      </c>
      <c r="J94" s="28" t="n">
        <v>11317.5935127741</v>
      </c>
      <c r="K94" s="28" t="n">
        <v>12331.2445860456</v>
      </c>
      <c r="L94" s="28" t="n">
        <v>13046.2985315918</v>
      </c>
      <c r="M94" s="28" t="n">
        <v>13829.3787029807</v>
      </c>
      <c r="N94" s="28" t="n">
        <v>14685.5562990682</v>
      </c>
      <c r="O94" s="28" t="n">
        <v>15231.3056554246</v>
      </c>
      <c r="P94" s="28" t="n">
        <v>15837.0478371879</v>
      </c>
      <c r="Q94" s="28" t="n">
        <v>16437.5264687667</v>
      </c>
      <c r="R94" s="28" t="n">
        <v>17083.4729981763</v>
      </c>
      <c r="S94" s="28" t="n">
        <v>17804.9760188479</v>
      </c>
    </row>
    <row r="95" customFormat="false" ht="15.75" hidden="false" customHeight="false" outlineLevel="0" collapsed="false">
      <c r="A95" s="22" t="s">
        <v>209</v>
      </c>
      <c r="B95" s="27" t="s">
        <v>210</v>
      </c>
      <c r="C95" s="16" t="s">
        <v>124</v>
      </c>
      <c r="D95" s="28" t="n">
        <v>14242.24726318</v>
      </c>
      <c r="E95" s="28" t="n">
        <v>15646.35438369</v>
      </c>
      <c r="F95" s="28" t="n">
        <v>16960.5164819</v>
      </c>
      <c r="G95" s="28" t="n">
        <v>16604.45209027</v>
      </c>
      <c r="H95" s="28" t="n">
        <v>14433.3353165264</v>
      </c>
      <c r="I95" s="28" t="n">
        <v>14174.7395019023</v>
      </c>
      <c r="J95" s="28" t="n">
        <v>14640.6641465011</v>
      </c>
      <c r="K95" s="28" t="n">
        <v>15951.9433428037</v>
      </c>
      <c r="L95" s="28" t="n">
        <v>16876.951353699</v>
      </c>
      <c r="M95" s="28" t="n">
        <v>17889.9594438154</v>
      </c>
      <c r="N95" s="28" t="n">
        <v>18997.5278168911</v>
      </c>
      <c r="O95" s="28" t="n">
        <v>19703.5200426735</v>
      </c>
      <c r="P95" s="28" t="n">
        <v>20487.1201810382</v>
      </c>
      <c r="Q95" s="28" t="n">
        <v>21263.911286159</v>
      </c>
      <c r="R95" s="28" t="n">
        <v>22099.5205685572</v>
      </c>
      <c r="S95" s="28" t="n">
        <v>23032.8712313475</v>
      </c>
    </row>
    <row r="96" customFormat="false" ht="15.75" hidden="false" customHeight="false" outlineLevel="0" collapsed="false">
      <c r="A96" s="22" t="s">
        <v>211</v>
      </c>
      <c r="B96" s="27" t="s">
        <v>212</v>
      </c>
      <c r="C96" s="16" t="s">
        <v>124</v>
      </c>
      <c r="D96" s="28" t="n">
        <v>2319.38452058</v>
      </c>
      <c r="E96" s="28" t="n">
        <v>2553.71750349</v>
      </c>
      <c r="F96" s="28" t="n">
        <v>2468.18478634</v>
      </c>
      <c r="G96" s="28" t="n">
        <v>2260.95945157</v>
      </c>
      <c r="H96" s="28" t="n">
        <v>1965.32747507531</v>
      </c>
      <c r="I96" s="28" t="n">
        <v>1930.11555431863</v>
      </c>
      <c r="J96" s="28" t="n">
        <v>1993.55858292314</v>
      </c>
      <c r="K96" s="28" t="n">
        <v>2172.11003866582</v>
      </c>
      <c r="L96" s="28" t="n">
        <v>2298.0645473507</v>
      </c>
      <c r="M96" s="28" t="n">
        <v>2436.00166225302</v>
      </c>
      <c r="N96" s="28" t="n">
        <v>2586.81465913793</v>
      </c>
      <c r="O96" s="28" t="n">
        <v>2682.94669571101</v>
      </c>
      <c r="P96" s="28" t="n">
        <v>2789.64628022336</v>
      </c>
      <c r="Q96" s="28" t="n">
        <v>2895.41870688763</v>
      </c>
      <c r="R96" s="28" t="n">
        <v>3009.20016107756</v>
      </c>
      <c r="S96" s="28" t="n">
        <v>3136.29065410873</v>
      </c>
    </row>
    <row r="97" customFormat="false" ht="15.75" hidden="false" customHeight="false" outlineLevel="0" collapsed="false">
      <c r="A97" s="22" t="s">
        <v>213</v>
      </c>
      <c r="B97" s="27" t="s">
        <v>214</v>
      </c>
      <c r="C97" s="16" t="s">
        <v>124</v>
      </c>
      <c r="D97" s="28" t="n">
        <v>157.69282111</v>
      </c>
      <c r="E97" s="28" t="n">
        <v>178.86702241</v>
      </c>
      <c r="F97" s="28" t="n">
        <v>177.04121184</v>
      </c>
      <c r="G97" s="28" t="n">
        <v>173.52974965</v>
      </c>
      <c r="H97" s="28" t="n">
        <v>150.839850088097</v>
      </c>
      <c r="I97" s="28" t="n">
        <v>148.137317855881</v>
      </c>
      <c r="J97" s="28" t="n">
        <v>153.006601497006</v>
      </c>
      <c r="K97" s="28" t="n">
        <v>166.710513521238</v>
      </c>
      <c r="L97" s="28" t="n">
        <v>176.377583996208</v>
      </c>
      <c r="M97" s="28" t="n">
        <v>186.964325390363</v>
      </c>
      <c r="N97" s="28" t="n">
        <v>198.539297057914</v>
      </c>
      <c r="O97" s="28" t="n">
        <v>205.917478134221</v>
      </c>
      <c r="P97" s="28" t="n">
        <v>214.106723711063</v>
      </c>
      <c r="Q97" s="28" t="n">
        <v>222.224809467169</v>
      </c>
      <c r="R97" s="28" t="n">
        <v>230.957592024008</v>
      </c>
      <c r="S97" s="28" t="n">
        <v>240.711849856133</v>
      </c>
    </row>
    <row r="98" customFormat="false" ht="15.75" hidden="false" customHeight="false" outlineLevel="0" collapsed="false">
      <c r="A98" s="22" t="s">
        <v>215</v>
      </c>
      <c r="B98" s="27" t="s">
        <v>216</v>
      </c>
      <c r="C98" s="16" t="s">
        <v>124</v>
      </c>
      <c r="D98" s="28" t="n">
        <v>132.5914702</v>
      </c>
      <c r="E98" s="28" t="n">
        <v>221.61372168</v>
      </c>
      <c r="F98" s="28" t="n">
        <v>222.2027126</v>
      </c>
      <c r="G98" s="28" t="n">
        <v>624.9</v>
      </c>
      <c r="H98" s="28" t="n">
        <v>1242.2</v>
      </c>
      <c r="I98" s="28" t="n">
        <v>1202.3</v>
      </c>
      <c r="J98" s="28" t="n">
        <v>925</v>
      </c>
      <c r="K98" s="28" t="n">
        <v>582.1</v>
      </c>
      <c r="L98" s="28" t="n">
        <v>574.9</v>
      </c>
      <c r="M98" s="28" t="n">
        <v>568</v>
      </c>
      <c r="N98" s="28" t="n">
        <v>561</v>
      </c>
      <c r="O98" s="28" t="n">
        <v>554</v>
      </c>
      <c r="P98" s="28" t="n">
        <v>547</v>
      </c>
      <c r="Q98" s="28" t="n">
        <v>539.9</v>
      </c>
      <c r="R98" s="28" t="n">
        <v>532.9</v>
      </c>
      <c r="S98" s="28" t="n">
        <v>525.9</v>
      </c>
    </row>
    <row r="99" customFormat="false" ht="31.5" hidden="false" customHeight="false" outlineLevel="0" collapsed="false">
      <c r="A99" s="22" t="s">
        <v>217</v>
      </c>
      <c r="B99" s="27" t="s">
        <v>218</v>
      </c>
      <c r="C99" s="16" t="s">
        <v>124</v>
      </c>
      <c r="D99" s="28" t="n">
        <v>-1595.57028814001</v>
      </c>
      <c r="E99" s="28" t="n">
        <v>705.699502189993</v>
      </c>
      <c r="F99" s="28" t="n">
        <v>-5953.21818832001</v>
      </c>
      <c r="G99" s="28" t="n">
        <v>-5734.5</v>
      </c>
      <c r="H99" s="28" t="n">
        <v>250.5</v>
      </c>
      <c r="I99" s="28" t="n">
        <v>2472.90000000001</v>
      </c>
      <c r="J99" s="28" t="n">
        <v>3609</v>
      </c>
      <c r="K99" s="28" t="n">
        <v>454.600000000006</v>
      </c>
      <c r="L99" s="28" t="n">
        <v>454.600000000006</v>
      </c>
      <c r="M99" s="28" t="n">
        <v>379.600000000006</v>
      </c>
      <c r="N99" s="28" t="n">
        <v>383.799999999988</v>
      </c>
      <c r="O99" s="28" t="n">
        <v>383.799999999988</v>
      </c>
      <c r="P99" s="28" t="n">
        <v>383.799999999988</v>
      </c>
      <c r="Q99" s="28" t="n">
        <v>383.799999999988</v>
      </c>
      <c r="R99" s="28" t="n">
        <v>383.799999999988</v>
      </c>
      <c r="S99" s="28" t="n">
        <v>173.799999999988</v>
      </c>
    </row>
    <row r="100" customFormat="false" ht="31.5" hidden="false" customHeight="false" outlineLevel="0" collapsed="false">
      <c r="A100" s="22" t="s">
        <v>219</v>
      </c>
      <c r="B100" s="27" t="s">
        <v>220</v>
      </c>
      <c r="C100" s="16" t="s">
        <v>124</v>
      </c>
      <c r="D100" s="25" t="s">
        <v>221</v>
      </c>
      <c r="E100" s="25" t="s">
        <v>222</v>
      </c>
      <c r="F100" s="28" t="n">
        <v>9389.6</v>
      </c>
      <c r="G100" s="28" t="n">
        <v>15203.4</v>
      </c>
      <c r="H100" s="28" t="n">
        <v>14733.9</v>
      </c>
      <c r="I100" s="28" t="n">
        <v>12102</v>
      </c>
      <c r="J100" s="28" t="n">
        <v>8493</v>
      </c>
      <c r="K100" s="28" t="n">
        <v>8038.4</v>
      </c>
      <c r="L100" s="28" t="n">
        <v>7583.8</v>
      </c>
      <c r="M100" s="28" t="n">
        <v>7204.2</v>
      </c>
      <c r="N100" s="28" t="n">
        <v>6820.5</v>
      </c>
      <c r="O100" s="28" t="n">
        <v>6436.7</v>
      </c>
      <c r="P100" s="28" t="n">
        <v>6052.9</v>
      </c>
      <c r="Q100" s="28" t="n">
        <v>5669.1</v>
      </c>
      <c r="R100" s="28" t="n">
        <v>5285.3</v>
      </c>
      <c r="S100" s="28" t="n">
        <v>5111.5</v>
      </c>
    </row>
    <row r="101" customFormat="false" ht="15.75" hidden="false" customHeight="true" outlineLevel="0" collapsed="false">
      <c r="A101" s="22" t="s">
        <v>223</v>
      </c>
      <c r="B101" s="17" t="s">
        <v>224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</row>
    <row r="102" customFormat="false" ht="15.75" hidden="false" customHeight="false" outlineLevel="0" collapsed="false">
      <c r="A102" s="22" t="s">
        <v>225</v>
      </c>
      <c r="B102" s="27" t="s">
        <v>226</v>
      </c>
      <c r="C102" s="16" t="s">
        <v>83</v>
      </c>
      <c r="D102" s="20" t="n">
        <v>101.9</v>
      </c>
      <c r="E102" s="20" t="n">
        <v>103.6</v>
      </c>
      <c r="F102" s="20" t="n">
        <v>94.9</v>
      </c>
      <c r="G102" s="20" t="n">
        <v>102.5</v>
      </c>
      <c r="H102" s="20" t="n">
        <v>102.5</v>
      </c>
      <c r="I102" s="20" t="n">
        <v>102.9</v>
      </c>
      <c r="J102" s="20" t="n">
        <v>103</v>
      </c>
      <c r="K102" s="20" t="n">
        <v>103</v>
      </c>
      <c r="L102" s="20" t="n">
        <v>103</v>
      </c>
      <c r="M102" s="20" t="n">
        <v>103.1</v>
      </c>
      <c r="N102" s="20" t="n">
        <v>103.2</v>
      </c>
      <c r="O102" s="20" t="n">
        <v>103.2</v>
      </c>
      <c r="P102" s="20" t="n">
        <v>103.3</v>
      </c>
      <c r="Q102" s="20" t="n">
        <v>103.3</v>
      </c>
      <c r="R102" s="20" t="n">
        <v>103.5</v>
      </c>
      <c r="S102" s="20" t="n">
        <v>103.5</v>
      </c>
    </row>
    <row r="103" customFormat="false" ht="31.5" hidden="false" customHeight="false" outlineLevel="0" collapsed="false">
      <c r="A103" s="22" t="s">
        <v>227</v>
      </c>
      <c r="B103" s="19" t="s">
        <v>228</v>
      </c>
      <c r="C103" s="16" t="s">
        <v>229</v>
      </c>
      <c r="D103" s="20" t="n">
        <v>21319</v>
      </c>
      <c r="E103" s="20" t="n">
        <v>21797</v>
      </c>
      <c r="F103" s="20" t="n">
        <v>25223</v>
      </c>
      <c r="G103" s="20" t="n">
        <v>26388</v>
      </c>
      <c r="H103" s="20" t="n">
        <v>27596</v>
      </c>
      <c r="I103" s="20" t="n">
        <v>28700</v>
      </c>
      <c r="J103" s="20" t="n">
        <v>29848</v>
      </c>
      <c r="K103" s="20" t="n">
        <v>31042</v>
      </c>
      <c r="L103" s="20" t="n">
        <v>32283</v>
      </c>
      <c r="M103" s="20" t="n">
        <v>33575</v>
      </c>
      <c r="N103" s="20" t="n">
        <v>34918</v>
      </c>
      <c r="O103" s="20" t="n">
        <v>36314</v>
      </c>
      <c r="P103" s="20" t="n">
        <v>37767</v>
      </c>
      <c r="Q103" s="20" t="n">
        <v>39278</v>
      </c>
      <c r="R103" s="20" t="n">
        <v>40849</v>
      </c>
      <c r="S103" s="20" t="n">
        <v>42483</v>
      </c>
    </row>
    <row r="104" customFormat="false" ht="15.75" hidden="false" customHeight="false" outlineLevel="0" collapsed="false">
      <c r="A104" s="22" t="s">
        <v>230</v>
      </c>
      <c r="B104" s="21" t="s">
        <v>231</v>
      </c>
      <c r="C104" s="16" t="s">
        <v>229</v>
      </c>
      <c r="D104" s="20" t="n">
        <v>22354</v>
      </c>
      <c r="E104" s="20" t="n">
        <v>22851</v>
      </c>
      <c r="F104" s="20" t="n">
        <v>27493</v>
      </c>
      <c r="G104" s="20" t="n">
        <v>28763</v>
      </c>
      <c r="H104" s="20" t="n">
        <v>30080</v>
      </c>
      <c r="I104" s="20" t="n">
        <v>31284</v>
      </c>
      <c r="J104" s="20" t="n">
        <v>32534</v>
      </c>
      <c r="K104" s="20" t="n">
        <v>33835</v>
      </c>
      <c r="L104" s="20" t="n">
        <v>35189</v>
      </c>
      <c r="M104" s="20" t="n">
        <v>36596</v>
      </c>
      <c r="N104" s="20" t="n">
        <v>38060</v>
      </c>
      <c r="O104" s="20" t="n">
        <v>39583</v>
      </c>
      <c r="P104" s="20" t="n">
        <v>41166</v>
      </c>
      <c r="Q104" s="20" t="n">
        <v>42813</v>
      </c>
      <c r="R104" s="20" t="n">
        <v>44525</v>
      </c>
      <c r="S104" s="20" t="n">
        <v>46306</v>
      </c>
    </row>
    <row r="105" customFormat="false" ht="15.75" hidden="false" customHeight="false" outlineLevel="0" collapsed="false">
      <c r="A105" s="22" t="s">
        <v>232</v>
      </c>
      <c r="B105" s="21" t="s">
        <v>233</v>
      </c>
      <c r="C105" s="16" t="s">
        <v>229</v>
      </c>
      <c r="D105" s="20" t="n">
        <v>16892</v>
      </c>
      <c r="E105" s="20" t="n">
        <v>18148</v>
      </c>
      <c r="F105" s="20" t="n">
        <v>21692</v>
      </c>
      <c r="G105" s="20" t="n">
        <v>22694</v>
      </c>
      <c r="H105" s="20" t="n">
        <v>23733</v>
      </c>
      <c r="I105" s="20" t="n">
        <v>24682</v>
      </c>
      <c r="J105" s="20" t="n">
        <v>25669</v>
      </c>
      <c r="K105" s="20" t="n">
        <v>26696</v>
      </c>
      <c r="L105" s="20" t="n">
        <v>27764</v>
      </c>
      <c r="M105" s="20" t="n">
        <v>28874</v>
      </c>
      <c r="N105" s="20" t="n">
        <v>30029</v>
      </c>
      <c r="O105" s="20" t="n">
        <v>31230</v>
      </c>
      <c r="P105" s="20" t="n">
        <v>32480</v>
      </c>
      <c r="Q105" s="20" t="n">
        <v>33779</v>
      </c>
      <c r="R105" s="20" t="n">
        <v>35130</v>
      </c>
      <c r="S105" s="20" t="n">
        <v>36535</v>
      </c>
    </row>
    <row r="106" customFormat="false" ht="15.75" hidden="false" customHeight="false" outlineLevel="0" collapsed="false">
      <c r="A106" s="22" t="s">
        <v>234</v>
      </c>
      <c r="B106" s="21" t="s">
        <v>235</v>
      </c>
      <c r="C106" s="16" t="s">
        <v>229</v>
      </c>
      <c r="D106" s="20" t="n">
        <v>22818</v>
      </c>
      <c r="E106" s="20" t="n">
        <v>23215</v>
      </c>
      <c r="F106" s="20" t="n">
        <v>26864</v>
      </c>
      <c r="G106" s="20" t="n">
        <v>28105</v>
      </c>
      <c r="H106" s="20" t="n">
        <v>29391</v>
      </c>
      <c r="I106" s="20" t="n">
        <v>30567</v>
      </c>
      <c r="J106" s="20" t="n">
        <v>31790</v>
      </c>
      <c r="K106" s="20" t="n">
        <v>33061</v>
      </c>
      <c r="L106" s="20" t="n">
        <v>34384</v>
      </c>
      <c r="M106" s="20" t="n">
        <v>35759</v>
      </c>
      <c r="N106" s="20" t="n">
        <v>37189</v>
      </c>
      <c r="O106" s="20" t="n">
        <v>38677</v>
      </c>
      <c r="P106" s="20" t="n">
        <v>40224</v>
      </c>
      <c r="Q106" s="20" t="n">
        <v>41833</v>
      </c>
      <c r="R106" s="20" t="n">
        <v>43506</v>
      </c>
      <c r="S106" s="20" t="n">
        <v>45247</v>
      </c>
    </row>
    <row r="107" customFormat="false" ht="31.5" hidden="false" customHeight="false" outlineLevel="0" collapsed="false">
      <c r="A107" s="22" t="s">
        <v>236</v>
      </c>
      <c r="B107" s="19" t="s">
        <v>237</v>
      </c>
      <c r="C107" s="16" t="s">
        <v>119</v>
      </c>
      <c r="D107" s="20" t="n">
        <v>14.6</v>
      </c>
      <c r="E107" s="20" t="n">
        <v>13.9</v>
      </c>
      <c r="F107" s="20" t="n">
        <v>13.4</v>
      </c>
      <c r="G107" s="20" t="n">
        <v>12.6</v>
      </c>
      <c r="H107" s="20" t="n">
        <v>11.9</v>
      </c>
      <c r="I107" s="20" t="n">
        <v>11.2</v>
      </c>
      <c r="J107" s="20" t="n">
        <v>10.6</v>
      </c>
      <c r="K107" s="20" t="n">
        <v>10</v>
      </c>
      <c r="L107" s="20" t="n">
        <v>9.4</v>
      </c>
      <c r="M107" s="20" t="n">
        <v>8.9</v>
      </c>
      <c r="N107" s="20" t="n">
        <v>8.4</v>
      </c>
      <c r="O107" s="20" t="n">
        <v>7.9</v>
      </c>
      <c r="P107" s="20" t="n">
        <v>7.5</v>
      </c>
      <c r="Q107" s="20" t="n">
        <v>7.1</v>
      </c>
      <c r="R107" s="20" t="n">
        <v>6.7</v>
      </c>
      <c r="S107" s="20" t="n">
        <v>6.3</v>
      </c>
    </row>
    <row r="108" customFormat="false" ht="15.75" hidden="false" customHeight="true" outlineLevel="0" collapsed="false">
      <c r="A108" s="22" t="s">
        <v>238</v>
      </c>
      <c r="B108" s="17" t="s">
        <v>239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</row>
    <row r="109" customFormat="false" ht="15.75" hidden="false" customHeight="false" outlineLevel="0" collapsed="false">
      <c r="A109" s="22" t="s">
        <v>240</v>
      </c>
      <c r="B109" s="21" t="s">
        <v>241</v>
      </c>
      <c r="C109" s="16" t="s">
        <v>13</v>
      </c>
      <c r="D109" s="20" t="n">
        <v>181.5</v>
      </c>
      <c r="E109" s="20" t="n">
        <v>181.3</v>
      </c>
      <c r="F109" s="20" t="n">
        <v>177.5</v>
      </c>
      <c r="G109" s="20" t="n">
        <v>167.6</v>
      </c>
      <c r="H109" s="20" t="n">
        <v>168</v>
      </c>
      <c r="I109" s="20" t="n">
        <v>168.3</v>
      </c>
      <c r="J109" s="20" t="n">
        <v>168.6</v>
      </c>
      <c r="K109" s="20" t="n">
        <v>168.9</v>
      </c>
      <c r="L109" s="20" t="n">
        <v>169.3</v>
      </c>
      <c r="M109" s="20" t="n">
        <v>170</v>
      </c>
      <c r="N109" s="20" t="n">
        <v>170.8</v>
      </c>
      <c r="O109" s="20" t="n">
        <v>171.5</v>
      </c>
      <c r="P109" s="20" t="n">
        <v>172</v>
      </c>
      <c r="Q109" s="20" t="n">
        <v>172.9</v>
      </c>
      <c r="R109" s="20" t="n">
        <v>174.4</v>
      </c>
      <c r="S109" s="20" t="n">
        <v>176.3</v>
      </c>
    </row>
    <row r="110" customFormat="false" ht="15.75" hidden="false" customHeight="false" outlineLevel="0" collapsed="false">
      <c r="A110" s="22" t="s">
        <v>242</v>
      </c>
      <c r="B110" s="21" t="s">
        <v>243</v>
      </c>
      <c r="C110" s="31" t="s">
        <v>13</v>
      </c>
      <c r="D110" s="20" t="n">
        <v>220.4</v>
      </c>
      <c r="E110" s="20" t="n">
        <v>224.6</v>
      </c>
      <c r="F110" s="20" t="n">
        <v>222.5</v>
      </c>
      <c r="G110" s="20" t="n">
        <v>213.3</v>
      </c>
      <c r="H110" s="20" t="n">
        <v>215.2</v>
      </c>
      <c r="I110" s="20" t="n">
        <v>216.9</v>
      </c>
      <c r="J110" s="20" t="n">
        <v>221</v>
      </c>
      <c r="K110" s="20" t="n">
        <v>223.4</v>
      </c>
      <c r="L110" s="20" t="n">
        <v>223.4</v>
      </c>
      <c r="M110" s="20" t="n">
        <v>223.9</v>
      </c>
      <c r="N110" s="20" t="n">
        <v>223.9</v>
      </c>
      <c r="O110" s="20" t="n">
        <v>224.7</v>
      </c>
      <c r="P110" s="20" t="n">
        <v>224.7</v>
      </c>
      <c r="Q110" s="20" t="n">
        <v>225.7</v>
      </c>
      <c r="R110" s="20" t="n">
        <v>226.4</v>
      </c>
      <c r="S110" s="20" t="n">
        <v>226.5</v>
      </c>
    </row>
    <row r="111" customFormat="false" ht="15.75" hidden="false" customHeight="false" outlineLevel="0" collapsed="false">
      <c r="A111" s="22" t="s">
        <v>244</v>
      </c>
      <c r="B111" s="21" t="s">
        <v>245</v>
      </c>
      <c r="C111" s="31" t="s">
        <v>13</v>
      </c>
      <c r="D111" s="20" t="n">
        <v>189.2</v>
      </c>
      <c r="E111" s="20" t="n">
        <v>191.8</v>
      </c>
      <c r="F111" s="20" t="n">
        <v>195</v>
      </c>
      <c r="G111" s="20" t="n">
        <v>183.5</v>
      </c>
      <c r="H111" s="20" t="n">
        <v>184</v>
      </c>
      <c r="I111" s="20" t="n">
        <v>185.5</v>
      </c>
      <c r="J111" s="20" t="n">
        <v>189.3</v>
      </c>
      <c r="K111" s="20" t="n">
        <v>191.5</v>
      </c>
      <c r="L111" s="20" t="n">
        <v>191.4</v>
      </c>
      <c r="M111" s="20" t="n">
        <v>191.9</v>
      </c>
      <c r="N111" s="20" t="n">
        <v>191.8</v>
      </c>
      <c r="O111" s="20" t="n">
        <v>192.6</v>
      </c>
      <c r="P111" s="20" t="n">
        <v>192.5</v>
      </c>
      <c r="Q111" s="20" t="n">
        <v>193.5</v>
      </c>
      <c r="R111" s="20" t="n">
        <v>194.2</v>
      </c>
      <c r="S111" s="20" t="n">
        <v>194.3</v>
      </c>
    </row>
    <row r="112" customFormat="false" ht="15.75" hidden="false" customHeight="false" outlineLevel="0" collapsed="false">
      <c r="A112" s="22" t="s">
        <v>246</v>
      </c>
      <c r="B112" s="21" t="s">
        <v>247</v>
      </c>
      <c r="C112" s="31" t="s">
        <v>13</v>
      </c>
      <c r="D112" s="20" t="n">
        <v>10.9</v>
      </c>
      <c r="E112" s="20" t="n">
        <v>11.8</v>
      </c>
      <c r="F112" s="20" t="n">
        <v>7.1</v>
      </c>
      <c r="G112" s="20" t="n">
        <v>9.4</v>
      </c>
      <c r="H112" s="20" t="n">
        <v>10.6</v>
      </c>
      <c r="I112" s="20" t="n">
        <v>10.8</v>
      </c>
      <c r="J112" s="20" t="n">
        <v>11</v>
      </c>
      <c r="K112" s="20" t="n">
        <v>11.2</v>
      </c>
      <c r="L112" s="20" t="n">
        <v>11.2</v>
      </c>
      <c r="M112" s="20" t="n">
        <v>11.2</v>
      </c>
      <c r="N112" s="20" t="n">
        <v>11.2</v>
      </c>
      <c r="O112" s="20" t="n">
        <v>11.2</v>
      </c>
      <c r="P112" s="20" t="n">
        <v>11.2</v>
      </c>
      <c r="Q112" s="20" t="n">
        <v>11.2</v>
      </c>
      <c r="R112" s="20" t="n">
        <v>11.2</v>
      </c>
      <c r="S112" s="20" t="n">
        <v>11.2</v>
      </c>
    </row>
    <row r="113" customFormat="false" ht="31.5" hidden="false" customHeight="false" outlineLevel="0" collapsed="false">
      <c r="A113" s="22" t="s">
        <v>248</v>
      </c>
      <c r="B113" s="21" t="s">
        <v>249</v>
      </c>
      <c r="C113" s="31" t="s">
        <v>13</v>
      </c>
      <c r="D113" s="20" t="n">
        <v>20.3</v>
      </c>
      <c r="E113" s="20" t="n">
        <v>21</v>
      </c>
      <c r="F113" s="20" t="n">
        <v>20.4</v>
      </c>
      <c r="G113" s="20" t="n">
        <v>20.4</v>
      </c>
      <c r="H113" s="20" t="n">
        <v>20.6</v>
      </c>
      <c r="I113" s="20" t="n">
        <v>20.6</v>
      </c>
      <c r="J113" s="20" t="n">
        <v>20.7</v>
      </c>
      <c r="K113" s="20" t="n">
        <v>20.7</v>
      </c>
      <c r="L113" s="20" t="n">
        <v>20.8</v>
      </c>
      <c r="M113" s="20" t="n">
        <v>20.8</v>
      </c>
      <c r="N113" s="20" t="n">
        <v>20.9</v>
      </c>
      <c r="O113" s="20" t="n">
        <v>20.9</v>
      </c>
      <c r="P113" s="20" t="n">
        <v>21</v>
      </c>
      <c r="Q113" s="20" t="n">
        <v>21</v>
      </c>
      <c r="R113" s="20" t="n">
        <v>21</v>
      </c>
      <c r="S113" s="20" t="n">
        <v>21</v>
      </c>
    </row>
    <row r="114" customFormat="false" ht="15.75" hidden="false" customHeight="false" outlineLevel="0" collapsed="false">
      <c r="A114" s="22" t="s">
        <v>250</v>
      </c>
      <c r="B114" s="21" t="s">
        <v>251</v>
      </c>
      <c r="C114" s="31" t="s">
        <v>13</v>
      </c>
      <c r="D114" s="20" t="n">
        <v>20.3</v>
      </c>
      <c r="E114" s="20" t="n">
        <v>21</v>
      </c>
      <c r="F114" s="20" t="n">
        <v>20.3</v>
      </c>
      <c r="G114" s="20" t="n">
        <v>20.3</v>
      </c>
      <c r="H114" s="20" t="n">
        <v>20.5</v>
      </c>
      <c r="I114" s="20" t="n">
        <v>20.5</v>
      </c>
      <c r="J114" s="20" t="n">
        <v>20.6</v>
      </c>
      <c r="K114" s="20" t="n">
        <v>20.6</v>
      </c>
      <c r="L114" s="20" t="n">
        <v>20.7</v>
      </c>
      <c r="M114" s="20" t="n">
        <v>20.7</v>
      </c>
      <c r="N114" s="20" t="n">
        <v>20.8</v>
      </c>
      <c r="O114" s="20" t="n">
        <v>20.8</v>
      </c>
      <c r="P114" s="20" t="n">
        <v>20.9</v>
      </c>
      <c r="Q114" s="20" t="n">
        <v>20.9</v>
      </c>
      <c r="R114" s="20" t="n">
        <v>20.9</v>
      </c>
      <c r="S114" s="20" t="n">
        <v>20.9</v>
      </c>
    </row>
    <row r="115" customFormat="false" ht="15.75" hidden="false" customHeight="false" outlineLevel="0" collapsed="false">
      <c r="A115" s="22" t="s">
        <v>252</v>
      </c>
      <c r="B115" s="21" t="s">
        <v>253</v>
      </c>
      <c r="C115" s="31" t="s">
        <v>13</v>
      </c>
      <c r="D115" s="20" t="n">
        <v>0</v>
      </c>
      <c r="E115" s="20" t="n">
        <v>0.1</v>
      </c>
      <c r="F115" s="20" t="n">
        <v>0.1</v>
      </c>
      <c r="G115" s="20" t="n">
        <v>0.1</v>
      </c>
      <c r="H115" s="20" t="n">
        <v>0.1</v>
      </c>
      <c r="I115" s="20" t="n">
        <v>0.1</v>
      </c>
      <c r="J115" s="20" t="n">
        <v>0.1</v>
      </c>
      <c r="K115" s="20" t="n">
        <v>0.1</v>
      </c>
      <c r="L115" s="20" t="n">
        <v>0.1</v>
      </c>
      <c r="M115" s="20" t="n">
        <v>0.1</v>
      </c>
      <c r="N115" s="20" t="n">
        <v>0.1</v>
      </c>
      <c r="O115" s="20" t="n">
        <v>0.1</v>
      </c>
      <c r="P115" s="20" t="n">
        <v>0.1</v>
      </c>
      <c r="Q115" s="20" t="n">
        <v>0.1</v>
      </c>
      <c r="R115" s="20" t="n">
        <v>0.1</v>
      </c>
      <c r="S115" s="20" t="n">
        <v>0.1</v>
      </c>
    </row>
    <row r="116" customFormat="false" ht="29.85" hidden="false" customHeight="false" outlineLevel="0" collapsed="false">
      <c r="A116" s="22" t="s">
        <v>254</v>
      </c>
      <c r="B116" s="21" t="s">
        <v>255</v>
      </c>
      <c r="C116" s="31" t="s">
        <v>13</v>
      </c>
      <c r="D116" s="20" t="n">
        <v>167</v>
      </c>
      <c r="E116" s="20" t="n">
        <v>172</v>
      </c>
      <c r="F116" s="20" t="n">
        <v>169.6</v>
      </c>
      <c r="G116" s="20" t="n">
        <v>170.1</v>
      </c>
      <c r="H116" s="20" t="n">
        <v>171.3</v>
      </c>
      <c r="I116" s="20" t="n">
        <v>172.2</v>
      </c>
      <c r="J116" s="20" t="n">
        <v>173.48215</v>
      </c>
      <c r="K116" s="20" t="n">
        <v>174.72175</v>
      </c>
      <c r="L116" s="20" t="n">
        <v>175.0815</v>
      </c>
      <c r="M116" s="20" t="n">
        <v>176.03075</v>
      </c>
      <c r="N116" s="20" t="n">
        <v>176.68525</v>
      </c>
      <c r="O116" s="20" t="n">
        <v>177.33975</v>
      </c>
      <c r="P116" s="20" t="n">
        <v>177.39595</v>
      </c>
      <c r="Q116" s="20" t="n">
        <v>177.7776</v>
      </c>
      <c r="R116" s="20" t="n">
        <v>178.488</v>
      </c>
      <c r="S116" s="20" t="n">
        <v>182</v>
      </c>
    </row>
    <row r="117" customFormat="false" ht="15.75" hidden="false" customHeight="false" outlineLevel="0" collapsed="false">
      <c r="A117" s="22" t="s">
        <v>256</v>
      </c>
      <c r="B117" s="21" t="s">
        <v>257</v>
      </c>
      <c r="C117" s="31" t="s">
        <v>13</v>
      </c>
      <c r="D117" s="20" t="n">
        <v>16.3</v>
      </c>
      <c r="E117" s="20" t="n">
        <v>19.8</v>
      </c>
      <c r="F117" s="20" t="n">
        <v>19</v>
      </c>
      <c r="G117" s="20" t="n">
        <v>19</v>
      </c>
      <c r="H117" s="20" t="n">
        <v>19</v>
      </c>
      <c r="I117" s="20" t="n">
        <v>19</v>
      </c>
      <c r="J117" s="20" t="n">
        <v>19</v>
      </c>
      <c r="K117" s="20" t="n">
        <v>19.2</v>
      </c>
      <c r="L117" s="20" t="n">
        <v>19.3</v>
      </c>
      <c r="M117" s="20" t="n">
        <v>19.5</v>
      </c>
      <c r="N117" s="20" t="n">
        <v>19.8</v>
      </c>
      <c r="O117" s="20" t="n">
        <v>20</v>
      </c>
      <c r="P117" s="20" t="n">
        <v>20.2</v>
      </c>
      <c r="Q117" s="20" t="n">
        <v>20.3</v>
      </c>
      <c r="R117" s="20" t="n">
        <v>20.5</v>
      </c>
      <c r="S117" s="20" t="n">
        <v>21</v>
      </c>
    </row>
    <row r="118" customFormat="false" ht="15.75" hidden="false" customHeight="false" outlineLevel="0" collapsed="false">
      <c r="A118" s="22" t="s">
        <v>258</v>
      </c>
      <c r="B118" s="21" t="s">
        <v>259</v>
      </c>
      <c r="C118" s="31" t="s">
        <v>13</v>
      </c>
      <c r="D118" s="20" t="n">
        <v>3.7</v>
      </c>
      <c r="E118" s="20" t="n">
        <v>3.8</v>
      </c>
      <c r="F118" s="20" t="n">
        <v>3.7</v>
      </c>
      <c r="G118" s="20" t="n">
        <v>3.8</v>
      </c>
      <c r="H118" s="20" t="n">
        <v>4</v>
      </c>
      <c r="I118" s="20" t="n">
        <v>4</v>
      </c>
      <c r="J118" s="20" t="n">
        <v>4</v>
      </c>
      <c r="K118" s="20" t="n">
        <v>4</v>
      </c>
      <c r="L118" s="20" t="n">
        <v>4</v>
      </c>
      <c r="M118" s="20" t="n">
        <v>4</v>
      </c>
      <c r="N118" s="20" t="n">
        <v>4</v>
      </c>
      <c r="O118" s="20" t="n">
        <v>4.3</v>
      </c>
      <c r="P118" s="20" t="n">
        <v>4.3</v>
      </c>
      <c r="Q118" s="20" t="n">
        <v>4.3</v>
      </c>
      <c r="R118" s="20" t="n">
        <v>4.3</v>
      </c>
      <c r="S118" s="20" t="n">
        <v>4.3</v>
      </c>
    </row>
    <row r="119" customFormat="false" ht="15.75" hidden="false" customHeight="false" outlineLevel="0" collapsed="false">
      <c r="A119" s="22" t="s">
        <v>260</v>
      </c>
      <c r="B119" s="21" t="s">
        <v>261</v>
      </c>
      <c r="C119" s="31" t="s">
        <v>13</v>
      </c>
      <c r="D119" s="20" t="n">
        <v>13.9</v>
      </c>
      <c r="E119" s="20" t="n">
        <v>13.4</v>
      </c>
      <c r="F119" s="20" t="n">
        <v>13</v>
      </c>
      <c r="G119" s="20" t="n">
        <v>13.5</v>
      </c>
      <c r="H119" s="20" t="n">
        <v>13.5</v>
      </c>
      <c r="I119" s="20" t="n">
        <v>14</v>
      </c>
      <c r="J119" s="20" t="n">
        <v>14.5</v>
      </c>
      <c r="K119" s="20" t="n">
        <v>14.7</v>
      </c>
      <c r="L119" s="20" t="n">
        <v>15</v>
      </c>
      <c r="M119" s="20" t="n">
        <v>15.3</v>
      </c>
      <c r="N119" s="20" t="n">
        <v>15.5</v>
      </c>
      <c r="O119" s="20" t="n">
        <v>16</v>
      </c>
      <c r="P119" s="20" t="n">
        <v>16.2</v>
      </c>
      <c r="Q119" s="20" t="n">
        <v>16.5</v>
      </c>
      <c r="R119" s="20" t="n">
        <v>17</v>
      </c>
      <c r="S119" s="20" t="n">
        <v>17.4</v>
      </c>
    </row>
    <row r="120" customFormat="false" ht="29.85" hidden="false" customHeight="false" outlineLevel="0" collapsed="false">
      <c r="A120" s="22" t="s">
        <v>262</v>
      </c>
      <c r="B120" s="21" t="s">
        <v>263</v>
      </c>
      <c r="C120" s="31" t="s">
        <v>13</v>
      </c>
      <c r="D120" s="20" t="n">
        <v>8.3</v>
      </c>
      <c r="E120" s="20" t="n">
        <v>8.3</v>
      </c>
      <c r="F120" s="20" t="n">
        <v>8.3</v>
      </c>
      <c r="G120" s="20" t="n">
        <v>8.1</v>
      </c>
      <c r="H120" s="20" t="n">
        <v>8.1</v>
      </c>
      <c r="I120" s="20" t="n">
        <v>8.1</v>
      </c>
      <c r="J120" s="20" t="n">
        <v>8.1</v>
      </c>
      <c r="K120" s="20" t="n">
        <v>8.1</v>
      </c>
      <c r="L120" s="20" t="n">
        <v>8.1</v>
      </c>
      <c r="M120" s="20" t="n">
        <v>8.1</v>
      </c>
      <c r="N120" s="20" t="n">
        <v>8.1</v>
      </c>
      <c r="O120" s="20" t="n">
        <v>8.1</v>
      </c>
      <c r="P120" s="20" t="n">
        <v>8.1</v>
      </c>
      <c r="Q120" s="20" t="n">
        <v>8.1</v>
      </c>
      <c r="R120" s="20" t="n">
        <v>8.1</v>
      </c>
      <c r="S120" s="20" t="n">
        <v>8.1</v>
      </c>
    </row>
    <row r="121" customFormat="false" ht="29.85" hidden="false" customHeight="false" outlineLevel="0" collapsed="false">
      <c r="A121" s="22" t="s">
        <v>264</v>
      </c>
      <c r="B121" s="21" t="s">
        <v>265</v>
      </c>
      <c r="C121" s="31" t="s">
        <v>13</v>
      </c>
      <c r="D121" s="20" t="n">
        <v>2.2</v>
      </c>
      <c r="E121" s="20" t="n">
        <v>2.2</v>
      </c>
      <c r="F121" s="20" t="n">
        <v>2.2</v>
      </c>
      <c r="G121" s="20" t="n">
        <v>2.2</v>
      </c>
      <c r="H121" s="20" t="n">
        <v>2.2</v>
      </c>
      <c r="I121" s="20" t="n">
        <v>2.2</v>
      </c>
      <c r="J121" s="20" t="n">
        <v>2.3</v>
      </c>
      <c r="K121" s="20" t="n">
        <v>2.5</v>
      </c>
      <c r="L121" s="20" t="n">
        <v>2.5</v>
      </c>
      <c r="M121" s="20" t="n">
        <v>2.5</v>
      </c>
      <c r="N121" s="20" t="n">
        <v>2.5</v>
      </c>
      <c r="O121" s="20" t="n">
        <v>2.5</v>
      </c>
      <c r="P121" s="20" t="n">
        <v>2.5</v>
      </c>
      <c r="Q121" s="20" t="n">
        <v>2.5</v>
      </c>
      <c r="R121" s="20" t="n">
        <v>2.5</v>
      </c>
      <c r="S121" s="20" t="n">
        <v>2.5</v>
      </c>
    </row>
    <row r="122" customFormat="false" ht="15.75" hidden="false" customHeight="false" outlineLevel="0" collapsed="false">
      <c r="A122" s="22" t="s">
        <v>266</v>
      </c>
      <c r="B122" s="21" t="s">
        <v>267</v>
      </c>
      <c r="C122" s="31" t="s">
        <v>13</v>
      </c>
      <c r="D122" s="20" t="n">
        <v>11.1</v>
      </c>
      <c r="E122" s="20" t="n">
        <v>11.1</v>
      </c>
      <c r="F122" s="20" t="n">
        <v>10.8</v>
      </c>
      <c r="G122" s="20" t="n">
        <v>11</v>
      </c>
      <c r="H122" s="20" t="n">
        <v>11.2</v>
      </c>
      <c r="I122" s="20" t="n">
        <v>11.5</v>
      </c>
      <c r="J122" s="20" t="n">
        <v>11.5</v>
      </c>
      <c r="K122" s="20" t="n">
        <v>11.6</v>
      </c>
      <c r="L122" s="20" t="n">
        <v>11.6</v>
      </c>
      <c r="M122" s="20" t="n">
        <v>12</v>
      </c>
      <c r="N122" s="20" t="n">
        <v>12</v>
      </c>
      <c r="O122" s="20" t="n">
        <v>12.5</v>
      </c>
      <c r="P122" s="20" t="n">
        <v>12.5</v>
      </c>
      <c r="Q122" s="20" t="n">
        <v>12.6</v>
      </c>
      <c r="R122" s="20" t="n">
        <v>12.7</v>
      </c>
      <c r="S122" s="20" t="n">
        <v>12.8</v>
      </c>
    </row>
    <row r="123" customFormat="false" ht="29.85" hidden="false" customHeight="false" outlineLevel="0" collapsed="false">
      <c r="A123" s="22" t="s">
        <v>268</v>
      </c>
      <c r="B123" s="21" t="s">
        <v>269</v>
      </c>
      <c r="C123" s="31" t="s">
        <v>13</v>
      </c>
      <c r="D123" s="20" t="n">
        <v>24.6</v>
      </c>
      <c r="E123" s="20" t="n">
        <v>24.7</v>
      </c>
      <c r="F123" s="20" t="n">
        <v>24</v>
      </c>
      <c r="G123" s="20" t="n">
        <v>24</v>
      </c>
      <c r="H123" s="20" t="n">
        <v>24</v>
      </c>
      <c r="I123" s="20" t="n">
        <v>24</v>
      </c>
      <c r="J123" s="20" t="n">
        <v>24</v>
      </c>
      <c r="K123" s="20" t="n">
        <v>24</v>
      </c>
      <c r="L123" s="20" t="n">
        <v>24.5</v>
      </c>
      <c r="M123" s="20" t="n">
        <v>25.5</v>
      </c>
      <c r="N123" s="20" t="n">
        <v>26.1</v>
      </c>
      <c r="O123" s="20" t="n">
        <v>26.3</v>
      </c>
      <c r="P123" s="20" t="n">
        <v>26.5</v>
      </c>
      <c r="Q123" s="20" t="n">
        <v>26.9</v>
      </c>
      <c r="R123" s="20" t="n">
        <v>26.9</v>
      </c>
      <c r="S123" s="20" t="n">
        <v>26.9</v>
      </c>
    </row>
    <row r="124" customFormat="false" ht="15.9" hidden="false" customHeight="false" outlineLevel="0" collapsed="false">
      <c r="A124" s="22" t="s">
        <v>270</v>
      </c>
      <c r="B124" s="21" t="s">
        <v>271</v>
      </c>
      <c r="C124" s="31" t="s">
        <v>13</v>
      </c>
      <c r="D124" s="20" t="n">
        <v>11</v>
      </c>
      <c r="E124" s="20" t="n">
        <v>11.8</v>
      </c>
      <c r="F124" s="20" t="n">
        <v>11.8</v>
      </c>
      <c r="G124" s="20" t="n">
        <v>11.8</v>
      </c>
      <c r="H124" s="20" t="n">
        <v>12</v>
      </c>
      <c r="I124" s="20" t="n">
        <v>12</v>
      </c>
      <c r="J124" s="20" t="n">
        <v>12</v>
      </c>
      <c r="K124" s="20" t="n">
        <v>12</v>
      </c>
      <c r="L124" s="20" t="n">
        <v>12.1</v>
      </c>
      <c r="M124" s="20" t="n">
        <v>12.2</v>
      </c>
      <c r="N124" s="20" t="n">
        <v>12.3</v>
      </c>
      <c r="O124" s="20" t="n">
        <v>12.4</v>
      </c>
      <c r="P124" s="20" t="n">
        <v>12.4</v>
      </c>
      <c r="Q124" s="20" t="n">
        <v>12.5</v>
      </c>
      <c r="R124" s="20" t="n">
        <v>12.5</v>
      </c>
      <c r="S124" s="20" t="n">
        <v>12.5</v>
      </c>
    </row>
    <row r="125" customFormat="false" ht="15.9" hidden="false" customHeight="false" outlineLevel="0" collapsed="false">
      <c r="A125" s="22" t="s">
        <v>272</v>
      </c>
      <c r="B125" s="21" t="s">
        <v>273</v>
      </c>
      <c r="C125" s="31" t="s">
        <v>13</v>
      </c>
      <c r="D125" s="20" t="n">
        <v>3.3</v>
      </c>
      <c r="E125" s="20" t="n">
        <v>3.7</v>
      </c>
      <c r="F125" s="20" t="n">
        <v>4</v>
      </c>
      <c r="G125" s="20" t="n">
        <v>4.1</v>
      </c>
      <c r="H125" s="20" t="n">
        <v>4.5</v>
      </c>
      <c r="I125" s="20" t="n">
        <v>5</v>
      </c>
      <c r="J125" s="20" t="n">
        <v>5.5</v>
      </c>
      <c r="K125" s="20" t="n">
        <v>6</v>
      </c>
      <c r="L125" s="20" t="n">
        <v>6.2</v>
      </c>
      <c r="M125" s="20" t="n">
        <v>6.4</v>
      </c>
      <c r="N125" s="20" t="n">
        <v>6.9</v>
      </c>
      <c r="O125" s="20" t="n">
        <v>7.1</v>
      </c>
      <c r="P125" s="20" t="n">
        <v>7.3</v>
      </c>
      <c r="Q125" s="20" t="n">
        <v>7.5</v>
      </c>
      <c r="R125" s="20" t="n">
        <v>7.6</v>
      </c>
      <c r="S125" s="20" t="n">
        <v>7.9</v>
      </c>
    </row>
    <row r="126" customFormat="false" ht="15.9" hidden="false" customHeight="false" outlineLevel="0" collapsed="false">
      <c r="A126" s="22" t="s">
        <v>274</v>
      </c>
      <c r="B126" s="21" t="s">
        <v>275</v>
      </c>
      <c r="C126" s="31" t="s">
        <v>13</v>
      </c>
      <c r="D126" s="20" t="n">
        <v>2.1</v>
      </c>
      <c r="E126" s="20" t="n">
        <v>2.1</v>
      </c>
      <c r="F126" s="20" t="n">
        <v>2</v>
      </c>
      <c r="G126" s="20" t="n">
        <v>2.1</v>
      </c>
      <c r="H126" s="20" t="n">
        <v>2.2</v>
      </c>
      <c r="I126" s="20" t="n">
        <v>2.2</v>
      </c>
      <c r="J126" s="20" t="n">
        <v>2.3</v>
      </c>
      <c r="K126" s="20" t="n">
        <v>2.5</v>
      </c>
      <c r="L126" s="20" t="n">
        <v>2.5</v>
      </c>
      <c r="M126" s="20" t="n">
        <v>2.5</v>
      </c>
      <c r="N126" s="20" t="n">
        <v>2.5</v>
      </c>
      <c r="O126" s="20" t="n">
        <v>2.5</v>
      </c>
      <c r="P126" s="20" t="n">
        <v>2.5</v>
      </c>
      <c r="Q126" s="20" t="n">
        <v>2.5</v>
      </c>
      <c r="R126" s="20" t="n">
        <v>2.5</v>
      </c>
      <c r="S126" s="20" t="n">
        <v>2.5</v>
      </c>
    </row>
    <row r="127" customFormat="false" ht="15.9" hidden="false" customHeight="false" outlineLevel="0" collapsed="false">
      <c r="A127" s="22" t="s">
        <v>276</v>
      </c>
      <c r="B127" s="21" t="s">
        <v>277</v>
      </c>
      <c r="C127" s="31" t="s">
        <v>13</v>
      </c>
      <c r="D127" s="20" t="n">
        <v>2.3</v>
      </c>
      <c r="E127" s="20" t="n">
        <v>2.3</v>
      </c>
      <c r="F127" s="20" t="n">
        <v>2.3</v>
      </c>
      <c r="G127" s="20" t="n">
        <v>2.3</v>
      </c>
      <c r="H127" s="20" t="n">
        <v>2.3</v>
      </c>
      <c r="I127" s="20" t="n">
        <v>2.3</v>
      </c>
      <c r="J127" s="20" t="n">
        <v>2.4</v>
      </c>
      <c r="K127" s="20" t="n">
        <v>2.5</v>
      </c>
      <c r="L127" s="20" t="n">
        <v>2.5</v>
      </c>
      <c r="M127" s="20" t="n">
        <v>2.5</v>
      </c>
      <c r="N127" s="20" t="n">
        <v>2.5</v>
      </c>
      <c r="O127" s="20" t="n">
        <v>2.5</v>
      </c>
      <c r="P127" s="20" t="n">
        <v>2.5</v>
      </c>
      <c r="Q127" s="20" t="n">
        <v>2.5</v>
      </c>
      <c r="R127" s="20" t="n">
        <v>2.5</v>
      </c>
      <c r="S127" s="20" t="n">
        <v>2.5</v>
      </c>
    </row>
    <row r="128" customFormat="false" ht="15.9" hidden="false" customHeight="false" outlineLevel="0" collapsed="false">
      <c r="A128" s="22" t="s">
        <v>278</v>
      </c>
      <c r="B128" s="21" t="s">
        <v>279</v>
      </c>
      <c r="C128" s="31" t="s">
        <v>13</v>
      </c>
      <c r="D128" s="20" t="n">
        <v>3.7</v>
      </c>
      <c r="E128" s="20" t="n">
        <v>4</v>
      </c>
      <c r="F128" s="20" t="n">
        <v>4.7</v>
      </c>
      <c r="G128" s="20" t="n">
        <v>4</v>
      </c>
      <c r="H128" s="20" t="n">
        <v>4</v>
      </c>
      <c r="I128" s="20" t="n">
        <v>4</v>
      </c>
      <c r="J128" s="20" t="n">
        <v>4</v>
      </c>
      <c r="K128" s="20" t="n">
        <v>4</v>
      </c>
      <c r="L128" s="20" t="n">
        <v>4</v>
      </c>
      <c r="M128" s="20" t="n">
        <v>4</v>
      </c>
      <c r="N128" s="20" t="n">
        <v>4</v>
      </c>
      <c r="O128" s="20" t="n">
        <v>3</v>
      </c>
      <c r="P128" s="20" t="n">
        <v>3</v>
      </c>
      <c r="Q128" s="20" t="n">
        <v>3</v>
      </c>
      <c r="R128" s="20" t="n">
        <v>3</v>
      </c>
      <c r="S128" s="20" t="n">
        <v>3</v>
      </c>
    </row>
    <row r="129" customFormat="false" ht="15.9" hidden="false" customHeight="false" outlineLevel="0" collapsed="false">
      <c r="A129" s="22" t="s">
        <v>280</v>
      </c>
      <c r="B129" s="21" t="s">
        <v>281</v>
      </c>
      <c r="C129" s="31" t="s">
        <v>13</v>
      </c>
      <c r="D129" s="20" t="n">
        <v>4.5</v>
      </c>
      <c r="E129" s="20" t="n">
        <v>4.3</v>
      </c>
      <c r="F129" s="20" t="n">
        <v>4.2</v>
      </c>
      <c r="G129" s="20" t="n">
        <v>4.5</v>
      </c>
      <c r="H129" s="20" t="n">
        <v>4.6</v>
      </c>
      <c r="I129" s="20" t="n">
        <v>4.5</v>
      </c>
      <c r="J129" s="20" t="n">
        <v>5</v>
      </c>
      <c r="K129" s="20" t="n">
        <v>5</v>
      </c>
      <c r="L129" s="20" t="n">
        <v>5</v>
      </c>
      <c r="M129" s="20" t="n">
        <v>5</v>
      </c>
      <c r="N129" s="20" t="n">
        <v>5</v>
      </c>
      <c r="O129" s="20" t="n">
        <v>5</v>
      </c>
      <c r="P129" s="20" t="n">
        <v>5</v>
      </c>
      <c r="Q129" s="20" t="n">
        <v>5</v>
      </c>
      <c r="R129" s="20" t="n">
        <v>5</v>
      </c>
      <c r="S129" s="20" t="n">
        <v>5</v>
      </c>
    </row>
    <row r="130" customFormat="false" ht="15.9" hidden="false" customHeight="false" outlineLevel="0" collapsed="false">
      <c r="A130" s="22" t="s">
        <v>282</v>
      </c>
      <c r="B130" s="21" t="s">
        <v>283</v>
      </c>
      <c r="C130" s="31" t="s">
        <v>13</v>
      </c>
      <c r="D130" s="20" t="n">
        <v>3.4</v>
      </c>
      <c r="E130" s="20" t="n">
        <v>3.6</v>
      </c>
      <c r="F130" s="20" t="n">
        <v>3.9</v>
      </c>
      <c r="G130" s="20" t="n">
        <v>3.9</v>
      </c>
      <c r="H130" s="20" t="n">
        <v>3.9</v>
      </c>
      <c r="I130" s="20" t="n">
        <v>3.9</v>
      </c>
      <c r="J130" s="20" t="n">
        <v>3.9</v>
      </c>
      <c r="K130" s="20" t="n">
        <v>3.9</v>
      </c>
      <c r="L130" s="20" t="n">
        <v>3.9</v>
      </c>
      <c r="M130" s="20" t="n">
        <v>3.9</v>
      </c>
      <c r="N130" s="20" t="n">
        <v>3.9</v>
      </c>
      <c r="O130" s="20" t="n">
        <v>3.9</v>
      </c>
      <c r="P130" s="20" t="n">
        <v>3.9</v>
      </c>
      <c r="Q130" s="20" t="n">
        <v>3.9</v>
      </c>
      <c r="R130" s="20" t="n">
        <v>3.9</v>
      </c>
      <c r="S130" s="20" t="n">
        <v>3.9</v>
      </c>
    </row>
    <row r="131" customFormat="false" ht="29.85" hidden="false" customHeight="false" outlineLevel="0" collapsed="false">
      <c r="A131" s="22" t="s">
        <v>284</v>
      </c>
      <c r="B131" s="21" t="s">
        <v>285</v>
      </c>
      <c r="C131" s="31" t="s">
        <v>13</v>
      </c>
      <c r="D131" s="20" t="n">
        <v>21.2</v>
      </c>
      <c r="E131" s="20" t="n">
        <v>21.3</v>
      </c>
      <c r="F131" s="20" t="n">
        <v>21</v>
      </c>
      <c r="G131" s="20" t="n">
        <v>20</v>
      </c>
      <c r="H131" s="20" t="n">
        <v>20</v>
      </c>
      <c r="I131" s="20" t="n">
        <v>19.5</v>
      </c>
      <c r="J131" s="20" t="n">
        <v>19</v>
      </c>
      <c r="K131" s="20" t="n">
        <v>18.5</v>
      </c>
      <c r="L131" s="20" t="n">
        <v>18</v>
      </c>
      <c r="M131" s="20" t="n">
        <v>18</v>
      </c>
      <c r="N131" s="20" t="n">
        <v>17.5</v>
      </c>
      <c r="O131" s="20" t="n">
        <v>17.5</v>
      </c>
      <c r="P131" s="20" t="n">
        <v>17</v>
      </c>
      <c r="Q131" s="20" t="n">
        <v>17</v>
      </c>
      <c r="R131" s="20" t="n">
        <v>17</v>
      </c>
      <c r="S131" s="20" t="n">
        <v>17</v>
      </c>
    </row>
    <row r="132" customFormat="false" ht="15.9" hidden="false" customHeight="false" outlineLevel="0" collapsed="false">
      <c r="A132" s="22" t="s">
        <v>286</v>
      </c>
      <c r="B132" s="21" t="s">
        <v>204</v>
      </c>
      <c r="C132" s="31" t="s">
        <v>13</v>
      </c>
      <c r="D132" s="20" t="n">
        <v>15.7</v>
      </c>
      <c r="E132" s="20" t="n">
        <v>15.8</v>
      </c>
      <c r="F132" s="20" t="n">
        <v>15.5</v>
      </c>
      <c r="G132" s="20" t="n">
        <v>15.6</v>
      </c>
      <c r="H132" s="20" t="n">
        <v>15.6</v>
      </c>
      <c r="I132" s="20" t="n">
        <v>15.7</v>
      </c>
      <c r="J132" s="20" t="n">
        <v>15.8</v>
      </c>
      <c r="K132" s="20" t="n">
        <v>15.8</v>
      </c>
      <c r="L132" s="20" t="n">
        <v>15.8</v>
      </c>
      <c r="M132" s="20" t="n">
        <v>15.8</v>
      </c>
      <c r="N132" s="20" t="n">
        <v>15.8</v>
      </c>
      <c r="O132" s="20" t="n">
        <v>15.9</v>
      </c>
      <c r="P132" s="20" t="n">
        <v>16</v>
      </c>
      <c r="Q132" s="20" t="n">
        <v>16.1</v>
      </c>
      <c r="R132" s="20" t="n">
        <v>16.2</v>
      </c>
      <c r="S132" s="20" t="n">
        <v>16.3</v>
      </c>
    </row>
    <row r="133" customFormat="false" ht="15.9" hidden="false" customHeight="false" outlineLevel="0" collapsed="false">
      <c r="A133" s="22" t="s">
        <v>287</v>
      </c>
      <c r="B133" s="21" t="s">
        <v>288</v>
      </c>
      <c r="C133" s="31" t="s">
        <v>13</v>
      </c>
      <c r="D133" s="20" t="n">
        <v>12.1</v>
      </c>
      <c r="E133" s="20" t="n">
        <v>12.3</v>
      </c>
      <c r="F133" s="20" t="n">
        <v>12.3</v>
      </c>
      <c r="G133" s="20" t="n">
        <v>12.3</v>
      </c>
      <c r="H133" s="20" t="n">
        <v>12.3</v>
      </c>
      <c r="I133" s="20" t="n">
        <v>12.4</v>
      </c>
      <c r="J133" s="20" t="n">
        <v>12.4</v>
      </c>
      <c r="K133" s="20" t="n">
        <v>12.4</v>
      </c>
      <c r="L133" s="20" t="n">
        <v>12.4</v>
      </c>
      <c r="M133" s="20" t="n">
        <v>12.4</v>
      </c>
      <c r="N133" s="20" t="n">
        <v>12.4</v>
      </c>
      <c r="O133" s="20" t="n">
        <v>12.4</v>
      </c>
      <c r="P133" s="20" t="n">
        <v>12.5</v>
      </c>
      <c r="Q133" s="20" t="n">
        <v>12.6</v>
      </c>
      <c r="R133" s="20" t="n">
        <v>12.7</v>
      </c>
      <c r="S133" s="20" t="n">
        <v>12.7</v>
      </c>
    </row>
    <row r="134" customFormat="false" ht="15.9" hidden="false" customHeight="false" outlineLevel="0" collapsed="false">
      <c r="A134" s="22" t="s">
        <v>289</v>
      </c>
      <c r="B134" s="21" t="s">
        <v>290</v>
      </c>
      <c r="C134" s="31" t="s">
        <v>13</v>
      </c>
      <c r="D134" s="20" t="n">
        <v>3</v>
      </c>
      <c r="E134" s="20" t="n">
        <v>2.9</v>
      </c>
      <c r="F134" s="20" t="n">
        <v>2.9</v>
      </c>
      <c r="G134" s="20" t="n">
        <v>2.9</v>
      </c>
      <c r="H134" s="20" t="n">
        <v>2.8</v>
      </c>
      <c r="I134" s="20" t="n">
        <v>2.8</v>
      </c>
      <c r="J134" s="20" t="n">
        <v>2.8</v>
      </c>
      <c r="K134" s="20" t="n">
        <v>2.8</v>
      </c>
      <c r="L134" s="20" t="n">
        <v>2.8</v>
      </c>
      <c r="M134" s="20" t="n">
        <v>2.8</v>
      </c>
      <c r="N134" s="20" t="n">
        <v>2.8</v>
      </c>
      <c r="O134" s="20" t="n">
        <v>2.8</v>
      </c>
      <c r="P134" s="20" t="n">
        <v>2.8</v>
      </c>
      <c r="Q134" s="20" t="n">
        <v>2.8</v>
      </c>
      <c r="R134" s="20" t="n">
        <v>2.8</v>
      </c>
      <c r="S134" s="20" t="n">
        <v>2.8</v>
      </c>
    </row>
    <row r="135" customFormat="false" ht="15.9" hidden="false" customHeight="false" outlineLevel="0" collapsed="false">
      <c r="A135" s="22" t="s">
        <v>291</v>
      </c>
      <c r="B135" s="21" t="s">
        <v>292</v>
      </c>
      <c r="C135" s="31" t="s">
        <v>13</v>
      </c>
      <c r="D135" s="20" t="n">
        <v>4.6</v>
      </c>
      <c r="E135" s="20" t="n">
        <v>4.6</v>
      </c>
      <c r="F135" s="20" t="n">
        <v>4</v>
      </c>
      <c r="G135" s="20" t="n">
        <v>5</v>
      </c>
      <c r="H135" s="20" t="n">
        <v>5.1</v>
      </c>
      <c r="I135" s="20" t="n">
        <v>5.1</v>
      </c>
      <c r="J135" s="20" t="n">
        <v>5</v>
      </c>
      <c r="K135" s="20" t="n">
        <v>5.2</v>
      </c>
      <c r="L135" s="20" t="n">
        <v>4.9</v>
      </c>
      <c r="M135" s="20" t="n">
        <v>3.6</v>
      </c>
      <c r="N135" s="20" t="n">
        <v>3.1</v>
      </c>
      <c r="O135" s="20" t="n">
        <v>2.6</v>
      </c>
      <c r="P135" s="20" t="n">
        <v>2.2</v>
      </c>
      <c r="Q135" s="20" t="n">
        <v>1.2</v>
      </c>
      <c r="R135" s="20" t="n">
        <v>0.8</v>
      </c>
      <c r="S135" s="20" t="n">
        <v>2.9</v>
      </c>
    </row>
    <row r="136" customFormat="false" ht="31.5" hidden="false" customHeight="false" outlineLevel="0" collapsed="false">
      <c r="A136" s="22" t="s">
        <v>293</v>
      </c>
      <c r="B136" s="21" t="s">
        <v>294</v>
      </c>
      <c r="C136" s="31" t="s">
        <v>13</v>
      </c>
      <c r="D136" s="20" t="n">
        <v>53.4</v>
      </c>
      <c r="E136" s="20" t="n">
        <v>53.6</v>
      </c>
      <c r="F136" s="20" t="n">
        <v>53.1</v>
      </c>
      <c r="G136" s="20" t="n">
        <v>52.1</v>
      </c>
      <c r="H136" s="20" t="n">
        <v>52.2</v>
      </c>
      <c r="I136" s="20" t="n">
        <v>52.2</v>
      </c>
      <c r="J136" s="20" t="n">
        <v>52</v>
      </c>
      <c r="K136" s="20" t="n">
        <v>52.1</v>
      </c>
      <c r="L136" s="20" t="n">
        <v>52</v>
      </c>
      <c r="M136" s="20" t="n">
        <v>52.1</v>
      </c>
      <c r="N136" s="20" t="n">
        <v>52</v>
      </c>
      <c r="O136" s="20" t="n">
        <v>52</v>
      </c>
      <c r="P136" s="20" t="n">
        <v>52</v>
      </c>
      <c r="Q136" s="20" t="n">
        <v>52</v>
      </c>
      <c r="R136" s="20" t="n">
        <v>51.9</v>
      </c>
      <c r="S136" s="20" t="n">
        <v>51.9</v>
      </c>
    </row>
    <row r="137" customFormat="false" ht="31.5" hidden="false" customHeight="false" outlineLevel="0" collapsed="false">
      <c r="A137" s="22" t="s">
        <v>295</v>
      </c>
      <c r="B137" s="21" t="s">
        <v>296</v>
      </c>
      <c r="C137" s="31" t="s">
        <v>13</v>
      </c>
      <c r="D137" s="20" t="n">
        <v>10.5</v>
      </c>
      <c r="E137" s="20" t="n">
        <v>10.2</v>
      </c>
      <c r="F137" s="20" t="n">
        <v>10.2</v>
      </c>
      <c r="G137" s="20" t="n">
        <v>10.2</v>
      </c>
      <c r="H137" s="20" t="n">
        <v>10.3</v>
      </c>
      <c r="I137" s="20" t="n">
        <v>10.3</v>
      </c>
      <c r="J137" s="20" t="n">
        <v>10.3</v>
      </c>
      <c r="K137" s="20" t="n">
        <v>10.4</v>
      </c>
      <c r="L137" s="20" t="n">
        <v>10.3</v>
      </c>
      <c r="M137" s="20" t="n">
        <v>10.4</v>
      </c>
      <c r="N137" s="20" t="n">
        <v>10.4</v>
      </c>
      <c r="O137" s="20" t="n">
        <v>10.4</v>
      </c>
      <c r="P137" s="20" t="n">
        <v>10.4</v>
      </c>
      <c r="Q137" s="20" t="n">
        <v>10.4</v>
      </c>
      <c r="R137" s="20" t="n">
        <v>10.4</v>
      </c>
      <c r="S137" s="20" t="n">
        <v>10.4</v>
      </c>
    </row>
    <row r="138" customFormat="false" ht="31.5" hidden="false" customHeight="false" outlineLevel="0" collapsed="false">
      <c r="A138" s="22" t="s">
        <v>297</v>
      </c>
      <c r="B138" s="21" t="s">
        <v>298</v>
      </c>
      <c r="C138" s="31" t="s">
        <v>13</v>
      </c>
      <c r="D138" s="20" t="n">
        <v>3.4</v>
      </c>
      <c r="E138" s="20" t="n">
        <v>2.4</v>
      </c>
      <c r="F138" s="20" t="n">
        <v>1.9</v>
      </c>
      <c r="G138" s="20" t="n">
        <v>1.9</v>
      </c>
      <c r="H138" s="20" t="n">
        <v>1.9</v>
      </c>
      <c r="I138" s="20" t="n">
        <v>1.9</v>
      </c>
      <c r="J138" s="20" t="n">
        <v>1.7</v>
      </c>
      <c r="K138" s="20" t="n">
        <v>1.7</v>
      </c>
      <c r="L138" s="20" t="n">
        <v>1.7</v>
      </c>
      <c r="M138" s="20" t="n">
        <v>1.7</v>
      </c>
      <c r="N138" s="20" t="n">
        <v>1.6</v>
      </c>
      <c r="O138" s="20" t="n">
        <v>1.6</v>
      </c>
      <c r="P138" s="20" t="n">
        <v>1.6</v>
      </c>
      <c r="Q138" s="20" t="n">
        <v>1.6</v>
      </c>
      <c r="R138" s="20" t="n">
        <v>1.5</v>
      </c>
      <c r="S138" s="20" t="n">
        <v>1.5</v>
      </c>
    </row>
    <row r="139" customFormat="false" ht="31.5" hidden="false" customHeight="false" outlineLevel="0" collapsed="false">
      <c r="A139" s="22" t="s">
        <v>299</v>
      </c>
      <c r="B139" s="21" t="s">
        <v>300</v>
      </c>
      <c r="C139" s="31" t="s">
        <v>13</v>
      </c>
      <c r="D139" s="20" t="n">
        <v>39.5</v>
      </c>
      <c r="E139" s="20" t="n">
        <v>41</v>
      </c>
      <c r="F139" s="20" t="n">
        <v>41</v>
      </c>
      <c r="G139" s="20" t="n">
        <v>40</v>
      </c>
      <c r="H139" s="20" t="n">
        <v>40</v>
      </c>
      <c r="I139" s="20" t="n">
        <v>40</v>
      </c>
      <c r="J139" s="20" t="n">
        <v>40</v>
      </c>
      <c r="K139" s="20" t="n">
        <v>40</v>
      </c>
      <c r="L139" s="20" t="n">
        <v>40</v>
      </c>
      <c r="M139" s="20" t="n">
        <v>40</v>
      </c>
      <c r="N139" s="20" t="n">
        <v>40</v>
      </c>
      <c r="O139" s="20" t="n">
        <v>40</v>
      </c>
      <c r="P139" s="20" t="n">
        <v>40</v>
      </c>
      <c r="Q139" s="20" t="n">
        <v>40</v>
      </c>
      <c r="R139" s="20" t="n">
        <v>40</v>
      </c>
      <c r="S139" s="20" t="n">
        <v>40</v>
      </c>
    </row>
    <row r="140" customFormat="false" ht="31.5" hidden="false" customHeight="false" outlineLevel="0" collapsed="false">
      <c r="A140" s="22" t="s">
        <v>301</v>
      </c>
      <c r="B140" s="19" t="s">
        <v>302</v>
      </c>
      <c r="C140" s="16" t="s">
        <v>229</v>
      </c>
      <c r="D140" s="20" t="n">
        <v>85622.5</v>
      </c>
      <c r="E140" s="20" t="n">
        <v>93880.3</v>
      </c>
      <c r="F140" s="20" t="n">
        <v>103529.5</v>
      </c>
      <c r="G140" s="20" t="n">
        <v>112847.155</v>
      </c>
      <c r="H140" s="20" t="n">
        <v>120859.303005</v>
      </c>
      <c r="I140" s="20" t="n">
        <v>129561.17282136</v>
      </c>
      <c r="J140" s="20" t="n">
        <v>139019.138437319</v>
      </c>
      <c r="K140" s="20" t="n">
        <v>149445.573820118</v>
      </c>
      <c r="L140" s="20" t="n">
        <v>160653.991856627</v>
      </c>
      <c r="M140" s="20" t="n">
        <v>173024.349229587</v>
      </c>
      <c r="N140" s="20" t="n">
        <v>186693.272818725</v>
      </c>
      <c r="O140" s="20" t="n">
        <v>201442.041371404</v>
      </c>
      <c r="P140" s="20" t="n">
        <v>217355.962639745</v>
      </c>
      <c r="Q140" s="20" t="n">
        <v>234744.439650925</v>
      </c>
      <c r="R140" s="20" t="n">
        <v>253523.994822999</v>
      </c>
      <c r="S140" s="20" t="n">
        <v>273805.914408838</v>
      </c>
    </row>
    <row r="141" customFormat="false" ht="31.5" hidden="false" customHeight="false" outlineLevel="0" collapsed="false">
      <c r="A141" s="22" t="s">
        <v>303</v>
      </c>
      <c r="B141" s="19" t="s">
        <v>304</v>
      </c>
      <c r="C141" s="16" t="s">
        <v>83</v>
      </c>
      <c r="D141" s="20" t="n">
        <v>106.4</v>
      </c>
      <c r="E141" s="20" t="n">
        <v>109.6</v>
      </c>
      <c r="F141" s="20" t="n">
        <v>106.9</v>
      </c>
      <c r="G141" s="20" t="n">
        <v>109</v>
      </c>
      <c r="H141" s="20" t="n">
        <v>107.1</v>
      </c>
      <c r="I141" s="20" t="n">
        <v>107.2</v>
      </c>
      <c r="J141" s="20" t="n">
        <v>107.3</v>
      </c>
      <c r="K141" s="20" t="n">
        <v>107.5</v>
      </c>
      <c r="L141" s="20" t="n">
        <v>107.5</v>
      </c>
      <c r="M141" s="20" t="n">
        <v>107.7</v>
      </c>
      <c r="N141" s="20" t="n">
        <v>107.9</v>
      </c>
      <c r="O141" s="20" t="n">
        <v>107.9</v>
      </c>
      <c r="P141" s="20" t="n">
        <v>107.9</v>
      </c>
      <c r="Q141" s="20" t="n">
        <v>108</v>
      </c>
      <c r="R141" s="20" t="n">
        <v>108</v>
      </c>
      <c r="S141" s="20" t="n">
        <v>108</v>
      </c>
    </row>
    <row r="142" customFormat="false" ht="47.25" hidden="false" customHeight="false" outlineLevel="0" collapsed="false">
      <c r="A142" s="22" t="s">
        <v>305</v>
      </c>
      <c r="B142" s="19" t="s">
        <v>306</v>
      </c>
      <c r="C142" s="16" t="s">
        <v>307</v>
      </c>
      <c r="D142" s="20" t="n">
        <v>73909</v>
      </c>
      <c r="E142" s="20" t="n">
        <v>77839</v>
      </c>
      <c r="F142" s="20" t="n">
        <v>84066</v>
      </c>
      <c r="G142" s="20" t="n">
        <v>89782.488</v>
      </c>
      <c r="H142" s="20" t="n">
        <v>96067.26216</v>
      </c>
      <c r="I142" s="20" t="n">
        <v>102695.90324904</v>
      </c>
      <c r="J142" s="20" t="n">
        <v>109679.224669975</v>
      </c>
      <c r="K142" s="20" t="n">
        <v>117137.411947533</v>
      </c>
      <c r="L142" s="20" t="n">
        <v>124985.618548018</v>
      </c>
      <c r="M142" s="20" t="n">
        <v>133359.654990735</v>
      </c>
      <c r="N142" s="20" t="n">
        <v>142294.751875114</v>
      </c>
      <c r="O142" s="20" t="n">
        <v>151828.500250747</v>
      </c>
      <c r="P142" s="20" t="n">
        <v>161849.181267296</v>
      </c>
      <c r="Q142" s="20" t="n">
        <v>172531.227230938</v>
      </c>
      <c r="R142" s="20" t="n">
        <v>183918.288228179</v>
      </c>
      <c r="S142" s="20" t="n">
        <v>196240.813539468</v>
      </c>
    </row>
    <row r="143" customFormat="false" ht="47.25" hidden="false" customHeight="false" outlineLevel="0" collapsed="false">
      <c r="A143" s="22" t="s">
        <v>308</v>
      </c>
      <c r="B143" s="19" t="s">
        <v>309</v>
      </c>
      <c r="C143" s="16" t="s">
        <v>83</v>
      </c>
      <c r="D143" s="20" t="n">
        <v>106.2</v>
      </c>
      <c r="E143" s="20" t="n">
        <v>105.3</v>
      </c>
      <c r="F143" s="20" t="n">
        <v>108</v>
      </c>
      <c r="G143" s="20" t="n">
        <v>106.8</v>
      </c>
      <c r="H143" s="20" t="n">
        <v>107</v>
      </c>
      <c r="I143" s="20" t="n">
        <v>106.9</v>
      </c>
      <c r="J143" s="20" t="n">
        <v>106.8</v>
      </c>
      <c r="K143" s="20" t="n">
        <v>106.8</v>
      </c>
      <c r="L143" s="20" t="n">
        <v>106.7</v>
      </c>
      <c r="M143" s="20" t="n">
        <v>106.7</v>
      </c>
      <c r="N143" s="20" t="n">
        <v>106.7</v>
      </c>
      <c r="O143" s="20" t="n">
        <v>106.7</v>
      </c>
      <c r="P143" s="20" t="n">
        <v>106.6</v>
      </c>
      <c r="Q143" s="20" t="n">
        <v>106.6</v>
      </c>
      <c r="R143" s="20" t="n">
        <v>106.6</v>
      </c>
      <c r="S143" s="20" t="n">
        <v>106.7</v>
      </c>
    </row>
    <row r="144" customFormat="false" ht="15.75" hidden="false" customHeight="false" outlineLevel="0" collapsed="false">
      <c r="A144" s="22" t="s">
        <v>310</v>
      </c>
      <c r="B144" s="21" t="s">
        <v>311</v>
      </c>
      <c r="C144" s="16" t="s">
        <v>83</v>
      </c>
      <c r="D144" s="20" t="n">
        <v>103.8</v>
      </c>
      <c r="E144" s="20" t="n">
        <v>104.2</v>
      </c>
      <c r="F144" s="20" t="n">
        <v>95.5</v>
      </c>
      <c r="G144" s="20" t="n">
        <v>103.141559424678</v>
      </c>
      <c r="H144" s="20" t="n">
        <v>102.596034102883</v>
      </c>
      <c r="I144" s="20" t="n">
        <v>103.076923076923</v>
      </c>
      <c r="J144" s="20" t="n">
        <v>103.173076923077</v>
      </c>
      <c r="K144" s="20" t="n">
        <v>103.365384615385</v>
      </c>
      <c r="L144" s="20" t="n">
        <v>103.365384615385</v>
      </c>
      <c r="M144" s="20" t="n">
        <v>103.557692307692</v>
      </c>
      <c r="N144" s="20" t="n">
        <v>103.75</v>
      </c>
      <c r="O144" s="20" t="n">
        <v>103.75</v>
      </c>
      <c r="P144" s="20" t="n">
        <v>103.75</v>
      </c>
      <c r="Q144" s="20" t="n">
        <v>103.846153846154</v>
      </c>
      <c r="R144" s="20" t="n">
        <v>103.846153846154</v>
      </c>
      <c r="S144" s="20" t="n">
        <v>103.846153846154</v>
      </c>
      <c r="T144" s="32" t="n">
        <f aca="false">F144*G144*H144*I144*J144*K144*L144*M144*N144*O144*P144*Q144*R144*S144/1E+026</f>
        <v>148.718037400176</v>
      </c>
    </row>
    <row r="145" customFormat="false" ht="15.75" hidden="false" customHeight="false" outlineLevel="0" collapsed="false">
      <c r="A145" s="22" t="s">
        <v>312</v>
      </c>
      <c r="B145" s="21" t="s">
        <v>313</v>
      </c>
      <c r="C145" s="16" t="s">
        <v>119</v>
      </c>
      <c r="D145" s="20" t="n">
        <v>99.7</v>
      </c>
      <c r="E145" s="20" t="n">
        <v>100.005813953488</v>
      </c>
      <c r="F145" s="20" t="n">
        <v>95.9128214905944</v>
      </c>
      <c r="G145" s="20" t="n">
        <v>103.420232148029</v>
      </c>
      <c r="H145" s="20" t="n">
        <v>109.809093895111</v>
      </c>
      <c r="I145" s="20" t="n">
        <v>103.167384004087</v>
      </c>
      <c r="J145" s="20" t="n">
        <v>102.319957480038</v>
      </c>
      <c r="K145" s="20" t="n">
        <v>102.649311772084</v>
      </c>
      <c r="L145" s="20" t="n">
        <v>102.054538060401</v>
      </c>
      <c r="M145" s="20" t="n">
        <v>106.694088903453</v>
      </c>
      <c r="N145" s="20" t="n">
        <v>103.617973963714</v>
      </c>
      <c r="O145" s="20" t="n">
        <v>102.784282539421</v>
      </c>
      <c r="P145" s="20" t="n">
        <v>100.859604247674</v>
      </c>
      <c r="Q145" s="20" t="n">
        <v>101.62770013185</v>
      </c>
      <c r="R145" s="20" t="n">
        <v>100.962332405605</v>
      </c>
      <c r="S145" s="20" t="n">
        <v>101.537138360851</v>
      </c>
      <c r="T145" s="32" t="n">
        <f aca="false">F145*G145*H145*I145*J145*K145*L145*M145*N145*O145*P145*Q145*R145*S145/1E+026</f>
        <v>143.822698005015</v>
      </c>
    </row>
    <row r="146" customFormat="false" ht="15.75" hidden="false" customHeight="false" outlineLevel="0" collapsed="false">
      <c r="A146" s="22" t="s">
        <v>314</v>
      </c>
      <c r="B146" s="21" t="s">
        <v>315</v>
      </c>
      <c r="C146" s="16" t="s">
        <v>316</v>
      </c>
      <c r="D146" s="20" t="n">
        <v>3.8</v>
      </c>
      <c r="E146" s="20" t="n">
        <v>3.5</v>
      </c>
      <c r="F146" s="20" t="n">
        <v>2.9</v>
      </c>
      <c r="G146" s="20" t="n">
        <v>3.6</v>
      </c>
      <c r="H146" s="20" t="n">
        <v>3.5</v>
      </c>
      <c r="I146" s="20" t="n">
        <v>3.5</v>
      </c>
      <c r="J146" s="20" t="n">
        <v>3.4</v>
      </c>
      <c r="K146" s="20" t="n">
        <v>3.4</v>
      </c>
      <c r="L146" s="20" t="n">
        <v>3.4</v>
      </c>
      <c r="M146" s="20" t="n">
        <v>3.4</v>
      </c>
      <c r="N146" s="20" t="n">
        <v>3.3</v>
      </c>
      <c r="O146" s="20" t="n">
        <v>3.3</v>
      </c>
      <c r="P146" s="20" t="n">
        <v>3.3</v>
      </c>
      <c r="Q146" s="20" t="n">
        <v>3.3</v>
      </c>
      <c r="R146" s="20" t="n">
        <v>3.2</v>
      </c>
      <c r="S146" s="20" t="n">
        <v>3.2</v>
      </c>
    </row>
    <row r="147" customFormat="false" ht="15.75" hidden="false" customHeight="false" outlineLevel="0" collapsed="false">
      <c r="A147" s="22" t="s">
        <v>317</v>
      </c>
      <c r="B147" s="19" t="s">
        <v>318</v>
      </c>
      <c r="C147" s="16" t="s">
        <v>119</v>
      </c>
      <c r="D147" s="20" t="n">
        <v>2.2</v>
      </c>
      <c r="E147" s="20" t="n">
        <v>1.4</v>
      </c>
      <c r="F147" s="20" t="n">
        <v>1.1</v>
      </c>
      <c r="G147" s="20" t="n">
        <v>1.2</v>
      </c>
      <c r="H147" s="20" t="n">
        <v>1.1</v>
      </c>
      <c r="I147" s="20" t="n">
        <v>1</v>
      </c>
      <c r="J147" s="20" t="n">
        <v>0.9</v>
      </c>
      <c r="K147" s="20" t="n">
        <v>0.9</v>
      </c>
      <c r="L147" s="20" t="n">
        <v>0.9</v>
      </c>
      <c r="M147" s="20" t="n">
        <v>0.9</v>
      </c>
      <c r="N147" s="20" t="n">
        <v>0.8</v>
      </c>
      <c r="O147" s="20" t="n">
        <v>0.8</v>
      </c>
      <c r="P147" s="20" t="n">
        <v>0.8</v>
      </c>
      <c r="Q147" s="20" t="n">
        <v>0.8</v>
      </c>
      <c r="R147" s="20" t="n">
        <v>0.8</v>
      </c>
      <c r="S147" s="20" t="n">
        <v>0.8</v>
      </c>
    </row>
    <row r="148" customFormat="false" ht="15.75" hidden="false" customHeight="false" outlineLevel="0" collapsed="false">
      <c r="A148" s="22" t="s">
        <v>319</v>
      </c>
      <c r="B148" s="19" t="s">
        <v>320</v>
      </c>
      <c r="C148" s="16" t="s">
        <v>13</v>
      </c>
      <c r="D148" s="20" t="n">
        <v>6.9</v>
      </c>
      <c r="E148" s="20" t="n">
        <v>6.3</v>
      </c>
      <c r="F148" s="20" t="n">
        <v>5.2</v>
      </c>
      <c r="G148" s="20" t="n">
        <v>6.5</v>
      </c>
      <c r="H148" s="20" t="n">
        <v>6.4</v>
      </c>
      <c r="I148" s="20" t="n">
        <v>6.3</v>
      </c>
      <c r="J148" s="20" t="n">
        <v>6.2</v>
      </c>
      <c r="K148" s="20" t="n">
        <v>6.2</v>
      </c>
      <c r="L148" s="20" t="n">
        <v>6.2</v>
      </c>
      <c r="M148" s="20" t="n">
        <v>6.2</v>
      </c>
      <c r="N148" s="20" t="n">
        <v>6.1</v>
      </c>
      <c r="O148" s="20" t="n">
        <v>6.1</v>
      </c>
      <c r="P148" s="20" t="n">
        <v>6.1</v>
      </c>
      <c r="Q148" s="20" t="n">
        <v>6.1</v>
      </c>
      <c r="R148" s="20" t="n">
        <v>6</v>
      </c>
      <c r="S148" s="20" t="n">
        <v>6</v>
      </c>
    </row>
    <row r="149" customFormat="false" ht="31.5" hidden="false" customHeight="false" outlineLevel="0" collapsed="false">
      <c r="A149" s="22" t="s">
        <v>321</v>
      </c>
      <c r="B149" s="19" t="s">
        <v>322</v>
      </c>
      <c r="C149" s="16" t="s">
        <v>13</v>
      </c>
      <c r="D149" s="20" t="n">
        <v>4</v>
      </c>
      <c r="E149" s="20" t="n">
        <v>2.5</v>
      </c>
      <c r="F149" s="20" t="n">
        <v>1.8</v>
      </c>
      <c r="G149" s="20" t="n">
        <v>2</v>
      </c>
      <c r="H149" s="20" t="n">
        <v>1.9</v>
      </c>
      <c r="I149" s="20" t="n">
        <v>1.8</v>
      </c>
      <c r="J149" s="20" t="n">
        <v>1.6</v>
      </c>
      <c r="K149" s="20" t="n">
        <v>1.6</v>
      </c>
      <c r="L149" s="20" t="n">
        <v>1.6</v>
      </c>
      <c r="M149" s="20" t="n">
        <v>1.6</v>
      </c>
      <c r="N149" s="20" t="n">
        <v>1.5</v>
      </c>
      <c r="O149" s="20" t="n">
        <v>1.5</v>
      </c>
      <c r="P149" s="20" t="n">
        <v>1.5</v>
      </c>
      <c r="Q149" s="20" t="n">
        <v>1.5</v>
      </c>
      <c r="R149" s="20" t="n">
        <v>1.4</v>
      </c>
      <c r="S149" s="20" t="n">
        <v>1.4</v>
      </c>
    </row>
    <row r="150" customFormat="false" ht="15.75" hidden="false" customHeight="false" outlineLevel="0" collapsed="false">
      <c r="A150" s="22" t="s">
        <v>323</v>
      </c>
      <c r="B150" s="19" t="s">
        <v>324</v>
      </c>
      <c r="C150" s="16" t="s">
        <v>124</v>
      </c>
      <c r="D150" s="20" t="n">
        <v>126453.7</v>
      </c>
      <c r="E150" s="20" t="n">
        <v>137655.3</v>
      </c>
      <c r="F150" s="20" t="n">
        <v>150409.1</v>
      </c>
      <c r="G150" s="20" t="n">
        <v>163948.8606702</v>
      </c>
      <c r="H150" s="20" t="n">
        <v>175603.732894145</v>
      </c>
      <c r="I150" s="20" t="n">
        <v>188433.769751386</v>
      </c>
      <c r="J150" s="20" t="n">
        <v>202856.726807736</v>
      </c>
      <c r="K150" s="20" t="n">
        <v>219684.993515574</v>
      </c>
      <c r="L150" s="20" t="n">
        <v>236161.368029242</v>
      </c>
      <c r="M150" s="20" t="n">
        <v>254345.793367493</v>
      </c>
      <c r="N150" s="20" t="n">
        <v>274439.111043525</v>
      </c>
      <c r="O150" s="20" t="n">
        <v>296119.800815964</v>
      </c>
      <c r="P150" s="20" t="n">
        <v>319513.265080425</v>
      </c>
      <c r="Q150" s="20" t="n">
        <v>345074.326286859</v>
      </c>
      <c r="R150" s="20" t="n">
        <v>372680.272389808</v>
      </c>
      <c r="S150" s="20" t="n">
        <v>402494.694180993</v>
      </c>
    </row>
    <row r="151" customFormat="false" ht="15.75" hidden="false" customHeight="false" outlineLevel="0" collapsed="false">
      <c r="A151" s="22" t="s">
        <v>325</v>
      </c>
      <c r="B151" s="19" t="s">
        <v>326</v>
      </c>
      <c r="C151" s="16" t="s">
        <v>83</v>
      </c>
      <c r="D151" s="20" t="n">
        <v>107.4</v>
      </c>
      <c r="E151" s="20" t="n">
        <v>108.9</v>
      </c>
      <c r="F151" s="20" t="n">
        <v>105.1</v>
      </c>
      <c r="G151" s="20" t="n">
        <v>109.001955779404</v>
      </c>
      <c r="H151" s="20" t="n">
        <v>107.108846122078</v>
      </c>
      <c r="I151" s="20" t="n">
        <v>107.306243805748</v>
      </c>
      <c r="J151" s="20" t="n">
        <v>107.654125412541</v>
      </c>
      <c r="K151" s="20" t="n">
        <v>108.295641447368</v>
      </c>
      <c r="L151" s="20" t="n">
        <v>107.5</v>
      </c>
      <c r="M151" s="20" t="n">
        <v>107.7</v>
      </c>
      <c r="N151" s="20" t="n">
        <v>107.9</v>
      </c>
      <c r="O151" s="20" t="n">
        <v>107.9</v>
      </c>
      <c r="P151" s="20" t="n">
        <v>107.9</v>
      </c>
      <c r="Q151" s="20" t="n">
        <v>108</v>
      </c>
      <c r="R151" s="20" t="n">
        <v>108</v>
      </c>
      <c r="S151" s="20" t="n">
        <v>108</v>
      </c>
    </row>
    <row r="152" customFormat="false" ht="18.75" hidden="false" customHeight="false" outlineLevel="0" collapsed="false">
      <c r="A152" s="33"/>
      <c r="B152" s="34"/>
      <c r="C152" s="34"/>
    </row>
    <row r="153" customFormat="false" ht="18.75" hidden="false" customHeight="false" outlineLevel="0" collapsed="false">
      <c r="A153" s="15" t="s">
        <v>327</v>
      </c>
    </row>
    <row r="154" customFormat="false" ht="18.75" hidden="false" customHeight="false" outlineLevel="0" collapsed="false">
      <c r="A154" s="15" t="s">
        <v>328</v>
      </c>
    </row>
    <row r="155" customFormat="false" ht="18.75" hidden="false" customHeight="false" outlineLevel="0" collapsed="false">
      <c r="A155" s="15" t="s">
        <v>329</v>
      </c>
    </row>
    <row r="156" customFormat="false" ht="18.75" hidden="false" customHeight="false" outlineLevel="0" collapsed="false">
      <c r="A156" s="15" t="s">
        <v>330</v>
      </c>
    </row>
  </sheetData>
  <mergeCells count="20">
    <mergeCell ref="P1:S1"/>
    <mergeCell ref="A2:S2"/>
    <mergeCell ref="A3:S3"/>
    <mergeCell ref="A4:S4"/>
    <mergeCell ref="A6:A7"/>
    <mergeCell ref="B6:B7"/>
    <mergeCell ref="C6:C7"/>
    <mergeCell ref="G6:S6"/>
    <mergeCell ref="B9:S9"/>
    <mergeCell ref="B20:S20"/>
    <mergeCell ref="B23:S23"/>
    <mergeCell ref="B32:S32"/>
    <mergeCell ref="B34:S34"/>
    <mergeCell ref="B37:S37"/>
    <mergeCell ref="B42:S42"/>
    <mergeCell ref="B45:S45"/>
    <mergeCell ref="B49:S49"/>
    <mergeCell ref="B65:S65"/>
    <mergeCell ref="B101:S101"/>
    <mergeCell ref="B108:S10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4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1739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2023-04-11T07:20:08Z</dcterms:created>
  <dc:creator>DELL</dc:creator>
  <dc:description/>
  <dc:language>ru-RU</dc:language>
  <cp:lastModifiedBy/>
  <dcterms:modified xsi:type="dcterms:W3CDTF">2023-04-11T20:22:57Z</dcterms:modified>
  <cp:revision>76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