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88" activeTab="0"/>
  </bookViews>
  <sheets>
    <sheet name="доходы бюджета " sheetId="1" r:id="rId1"/>
    <sheet name="источники дефиц." sheetId="2" r:id="rId2"/>
    <sheet name="Разд.Подразд" sheetId="3" r:id="rId3"/>
    <sheet name="Ведомств" sheetId="4" r:id="rId4"/>
    <sheet name="Мун.прогр" sheetId="5" r:id="rId5"/>
    <sheet name="Дорожный фонд" sheetId="6" r:id="rId6"/>
  </sheets>
  <definedNames>
    <definedName name="TableHeaderYear1" localSheetId="4">'Дорожный фонд'!#REF!</definedName>
    <definedName name="TableHeaderYear1">'Дорожный фонд'!#REF!</definedName>
    <definedName name="_xlnm.Print_Titles" localSheetId="0">'доходы бюджета '!$12:$12</definedName>
    <definedName name="мм">'Дорожный фонд'!#REF!</definedName>
    <definedName name="Мун.прогр">'Дорожный фонд'!#REF!</definedName>
    <definedName name="_xlnm.Print_Area" localSheetId="3">'Ведомств'!$A$1:$H$177</definedName>
    <definedName name="_xlnm.Print_Area" localSheetId="5">'Дорожный фонд'!$A$2:$I$18</definedName>
    <definedName name="_xlnm.Print_Area" localSheetId="0">'доходы бюджета '!$A$5:$D$66</definedName>
    <definedName name="_xlnm.Print_Area" localSheetId="1">'источники дефиц.'!$A$1:$D$23</definedName>
    <definedName name="_xlnm.Print_Area" localSheetId="4">'Мун.прогр'!$A$1:$H$52</definedName>
    <definedName name="_xlnm.Print_Area" localSheetId="2">'Разд.Подразд'!$A$1:$H$168</definedName>
  </definedNames>
  <calcPr fullCalcOnLoad="1"/>
</workbook>
</file>

<file path=xl/sharedStrings.xml><?xml version="1.0" encoding="utf-8"?>
<sst xmlns="http://schemas.openxmlformats.org/spreadsheetml/2006/main" count="1741" uniqueCount="382">
  <si>
    <t>рублей</t>
  </si>
  <si>
    <t xml:space="preserve">                       </t>
  </si>
  <si>
    <t xml:space="preserve">            </t>
  </si>
  <si>
    <t>1 13 02995 10 0000 130</t>
  </si>
  <si>
    <t>1 11 05075 10 0000 120</t>
  </si>
  <si>
    <t>01 05 00 00 00 0000 600</t>
  </si>
  <si>
    <t>Закупка товаров, работ и услуг для государственных(муниципальных) нужд</t>
  </si>
  <si>
    <t>06</t>
  </si>
  <si>
    <t>12</t>
  </si>
  <si>
    <t>Другие общегосударственные вопросы</t>
  </si>
  <si>
    <t>Прочие доходы от компенсации затрат бюджетов сельских поселений</t>
  </si>
  <si>
    <t>01 05 02 00 00 0000 500</t>
  </si>
  <si>
    <t>01 05 02 01 00 0000 510</t>
  </si>
  <si>
    <t>01 05 02 01 10 0000 510</t>
  </si>
  <si>
    <t>01 05 02 00 00 0000 600</t>
  </si>
  <si>
    <t>01 05 02 01 00 0000 610</t>
  </si>
  <si>
    <t>01 05 02 01 10 0000 610</t>
  </si>
  <si>
    <t xml:space="preserve"> 01 05 00 00 00 0000 000</t>
  </si>
  <si>
    <t>Увеличение   прочих  остатков  средств  бюджетов</t>
  </si>
  <si>
    <t>Увеличение   прочих  остатков денежных  средств  бюджетов</t>
  </si>
  <si>
    <t>Увеличение   прочих  остатков денежных  средств  бюджетов поселений</t>
  </si>
  <si>
    <t xml:space="preserve"> Уменьшение  прочих  остатков  средств  бюджетов</t>
  </si>
  <si>
    <t>Уменьшение   прочих  остатков денежных  средств  бюджетов</t>
  </si>
  <si>
    <t>Уменьшение   прочих  остатков денежных  средств  бюджетов поселений</t>
  </si>
  <si>
    <t xml:space="preserve">Источники финансирования дефицита бюджета </t>
  </si>
  <si>
    <t>Собрание депутатов Пионерского сельского поселения</t>
  </si>
  <si>
    <t>Администрация Пионерского сельского поселения</t>
  </si>
  <si>
    <t>1 11 09045 10 0000 120</t>
  </si>
  <si>
    <t>09</t>
  </si>
  <si>
    <t xml:space="preserve">1 17 05050 10 0000 180 </t>
  </si>
  <si>
    <t>Налог на доходы физических лиц</t>
  </si>
  <si>
    <t xml:space="preserve"> </t>
  </si>
  <si>
    <t>1 11 05025 10 0000 120</t>
  </si>
  <si>
    <t>918</t>
  </si>
  <si>
    <t>919</t>
  </si>
  <si>
    <t>0801</t>
  </si>
  <si>
    <t>Национальная безопасность и правоохранительная деятельность</t>
  </si>
  <si>
    <t>0309</t>
  </si>
  <si>
    <t>0310</t>
  </si>
  <si>
    <t>106 00000 00 0000 000</t>
  </si>
  <si>
    <t>1 08 0000 00 0000 000</t>
  </si>
  <si>
    <t xml:space="preserve"> Государственная пошлина</t>
  </si>
  <si>
    <t>Прочие неналоговые доходы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</si>
  <si>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</si>
  <si>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</si>
  <si>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</si>
  <si>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</si>
  <si>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</si>
  <si>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</si>
  <si>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Расходы за счет средств федерального бюджета текущего года</t>
  </si>
  <si>
    <t>Наименование показателя</t>
  </si>
  <si>
    <t>раздела, подраздела</t>
  </si>
  <si>
    <t>Обеспечение деятельности органов местного самоуправления, за исключением обособленных расходов, которым присваиваются уникальные коды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</si>
  <si>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</si>
  <si>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целевой статьи</t>
  </si>
  <si>
    <t xml:space="preserve">вида расходов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</si>
  <si>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</si>
  <si>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</si>
  <si>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</si>
  <si>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 Уменьшение остатков  средств  бюджетов</t>
  </si>
  <si>
    <t>Увеличение остатков  средств  бюджетов</t>
  </si>
  <si>
    <t>раздел</t>
  </si>
  <si>
    <t>подраздел</t>
  </si>
  <si>
    <t>целевая статья</t>
  </si>
  <si>
    <t xml:space="preserve">вид расходов </t>
  </si>
  <si>
    <t xml:space="preserve">Непрограмные расходы </t>
  </si>
  <si>
    <t>Иные бюджетные ассигнования</t>
  </si>
  <si>
    <t>800</t>
  </si>
  <si>
    <t xml:space="preserve">Обеспечение деятельности финансовых органов </t>
  </si>
  <si>
    <t>300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</si>
  <si>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</si>
  <si>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</si>
  <si>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</si>
  <si>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Культура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</si>
  <si>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</si>
  <si>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</si>
  <si>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</si>
  <si>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услуг(Субвенция на выполнение государственных полномочий Камчатского края по предоставлению гражданам субсидий на оплату жилых помещений и коммунальных услуг)</t>
  </si>
  <si>
    <t>ДОХОДЫ ОТ ОКАЗАНИЯ ПЛАТНЫХ УСЛУГ (РАБОТ) И КОМПЕНСАЦИИ ЗАТРАТ ГОСУДАРСТВА</t>
  </si>
  <si>
    <t>Всего</t>
  </si>
  <si>
    <t>Код бюджетной классификации</t>
  </si>
  <si>
    <t>11</t>
  </si>
  <si>
    <t>920</t>
  </si>
  <si>
    <t>Раздел, под-раздел</t>
  </si>
  <si>
    <t>№ п/п</t>
  </si>
  <si>
    <t xml:space="preserve">Наименование </t>
  </si>
  <si>
    <t xml:space="preserve">Непрограммные расходы. </t>
  </si>
  <si>
    <t>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</si>
  <si>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</si>
  <si>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</si>
  <si>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</si>
  <si>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</si>
  <si>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</si>
  <si>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0106</t>
  </si>
  <si>
    <t>Резервные фонды</t>
  </si>
  <si>
    <t>Общегосударственные вопросы</t>
  </si>
  <si>
    <t>0409</t>
  </si>
  <si>
    <t>0203</t>
  </si>
  <si>
    <t>Национальная экономика</t>
  </si>
  <si>
    <t>Другие вопросы в области национальной экономики</t>
  </si>
  <si>
    <t>0412</t>
  </si>
  <si>
    <t>0505</t>
  </si>
  <si>
    <t>0501</t>
  </si>
  <si>
    <t>Благоустройство</t>
  </si>
  <si>
    <t>0503</t>
  </si>
  <si>
    <t>1</t>
  </si>
  <si>
    <t>2</t>
  </si>
  <si>
    <t>3</t>
  </si>
  <si>
    <t>13</t>
  </si>
  <si>
    <t>0113</t>
  </si>
  <si>
    <t>Физическая культура и спорт</t>
  </si>
  <si>
    <t>Социальная политика</t>
  </si>
  <si>
    <t>1003</t>
  </si>
  <si>
    <t>Жилищно-коммунальное хозяйство</t>
  </si>
  <si>
    <t>01</t>
  </si>
  <si>
    <t>05</t>
  </si>
  <si>
    <t>08</t>
  </si>
  <si>
    <t>2 00 00000 00 0000 000</t>
  </si>
  <si>
    <t>Безвозмездные поступления от других бюджетов бюджетной системы РФ</t>
  </si>
  <si>
    <t>Вид расходов</t>
  </si>
  <si>
    <t>03</t>
  </si>
  <si>
    <t>04</t>
  </si>
  <si>
    <t>Жилищное хозяйство</t>
  </si>
  <si>
    <t>02</t>
  </si>
  <si>
    <t>Безвозмездные поступления</t>
  </si>
  <si>
    <t>Социальное обеспечение населения</t>
  </si>
  <si>
    <t>10</t>
  </si>
  <si>
    <t>Национальная оборона</t>
  </si>
  <si>
    <t>НАЛОГИ НА СОВОКУПНЫЙ ДОХОД</t>
  </si>
  <si>
    <t xml:space="preserve">Единый сельскохозяйственный налог </t>
  </si>
  <si>
    <t>НАЛОГИ НА ИМУЩЕСТВО</t>
  </si>
  <si>
    <t>0102</t>
  </si>
  <si>
    <t>Непрограмные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</si>
  <si>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</si>
  <si>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</si>
  <si>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</si>
  <si>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Непрограммные расходы</t>
  </si>
  <si>
    <t xml:space="preserve">Другие общегосударственные вопросы 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</si>
  <si>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</si>
  <si>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</si>
  <si>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</si>
  <si>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</si>
  <si>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</si>
  <si>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муниципальных органов местного самоуправления поселения, за исключением обособленных расходов, которым присваиваются уникальные коды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</si>
  <si>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</si>
  <si>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</si>
  <si>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2 02 00000 00 0000 000</t>
  </si>
  <si>
    <t>600</t>
  </si>
  <si>
    <t>Резервные фонды местных администраций</t>
  </si>
  <si>
    <t>Дорожное хозяйство(дорожные фонды)</t>
  </si>
  <si>
    <t>99000</t>
  </si>
  <si>
    <t>10010</t>
  </si>
  <si>
    <t>10020</t>
  </si>
  <si>
    <t>10110</t>
  </si>
  <si>
    <t>40080</t>
  </si>
  <si>
    <t>51180</t>
  </si>
  <si>
    <t>01000</t>
  </si>
  <si>
    <t>40240</t>
  </si>
  <si>
    <t xml:space="preserve">Физическая культура и спорт 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</si>
  <si>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</si>
  <si>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5</t>
  </si>
  <si>
    <t>6</t>
  </si>
  <si>
    <t>7</t>
  </si>
  <si>
    <t>04000</t>
  </si>
  <si>
    <t>11010</t>
  </si>
  <si>
    <t>Социальное обеспечение и иные выплаты населению</t>
  </si>
  <si>
    <t>1 08 04020 01 1000 110</t>
  </si>
  <si>
    <t>105 00000 00 0000 000</t>
  </si>
  <si>
    <t xml:space="preserve">105 03010 01 0000 110 </t>
  </si>
  <si>
    <t>106 01030 10 0000 110</t>
  </si>
  <si>
    <t xml:space="preserve">101 02000 01 0000 110 </t>
  </si>
  <si>
    <t>113 00000 00 0000 000</t>
  </si>
  <si>
    <t>117 00000 00 0000 000</t>
  </si>
  <si>
    <t>Другие вопросы в области охраны окружающей среды</t>
  </si>
  <si>
    <t>0605</t>
  </si>
  <si>
    <t>Охрана окружающей среды</t>
  </si>
  <si>
    <t>главного распорядителя средств местного бюджета</t>
  </si>
  <si>
    <t xml:space="preserve">   </t>
  </si>
  <si>
    <t>Прочие межбюджетные трансферты, передаваемые бюджетам сельских поселений (на софинансирование расходов по оплате труда учреждений культуры)</t>
  </si>
  <si>
    <t>Субвенции бюджетам сельских поселений на выполнение передаваемых полномочий субьектов  РФ(Субвенции  на выполнение передаваемых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края)</t>
  </si>
  <si>
    <t>Прочие межбюджетные трансферты, передаваемые бюджетам сельских поселений (на софинансирование выполнения расходных обязательств поселения)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</si>
  <si>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</si>
  <si>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1001</t>
  </si>
  <si>
    <t>Социальные доплаты и иные выплаты населению</t>
  </si>
  <si>
    <t>Расходы в рамках непрограммных направлений деятельности (выплата пенсии за выслугу лет лицам, замещавшим муниципальные должности, должности муниципальной службы в Пионерском сельском поселении)</t>
  </si>
  <si>
    <t>12050</t>
  </si>
  <si>
    <t>Пенсионное обеспечение</t>
  </si>
  <si>
    <t>2 02 15001 10 0000 150</t>
  </si>
  <si>
    <t>2 02 15002 10 0000 150</t>
  </si>
  <si>
    <t>2 02 25555 10 0000 150</t>
  </si>
  <si>
    <t>2 02 29999 10 0000 150</t>
  </si>
  <si>
    <t>2 02 35118 10 0000 150</t>
  </si>
  <si>
    <t>2 02 30022 10 0000 150</t>
  </si>
  <si>
    <t>2 02 30024 10 0000 150</t>
  </si>
  <si>
    <t>2 02 40014 10 0000 150</t>
  </si>
  <si>
    <t>2 02 49999 10 0000 150</t>
  </si>
  <si>
    <t>Прочие межбюджетные трансферты, передаваемые бюджетам сельских поселений на софинансирование расходов по оплате коммунальных услуг муниципальных учреждений</t>
  </si>
  <si>
    <t>Основное мероприятие «Возмещение причиненного вреда окружающей среде при размещении бесхозяйственных отходов, в том числе твердых коммунальных отходов»</t>
  </si>
  <si>
    <t>Итого</t>
  </si>
  <si>
    <t>Предоставление субсидий бюджетным, автономным учреждениям и иным некоммерческим организациям</t>
  </si>
  <si>
    <t>Дотации бюджетам сельских поселений на выравнивание бюджетной обеспеченности из бюджета субъекта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</si>
  <si>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</si>
  <si>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Расходы на выполнение государственных полномочий Камчатского края по созданию административных комиссий в целях привлечения административной ответственности, предусмотренной Законом Камчатского края</t>
  </si>
  <si>
    <t>Основное мероприятие «Проведение мероприятий, направленных на ремонт ветхих и аварийных сетей»</t>
  </si>
  <si>
    <t>02000</t>
  </si>
  <si>
    <t>02200</t>
  </si>
  <si>
    <t>05000</t>
  </si>
  <si>
    <t>06000</t>
  </si>
  <si>
    <t>Решение вопросов местного значения поселения в рамках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 за исключением мероприятий Инвестиционной программы Камчатского края (софинансирование за счет средств краевого бюджета)</t>
  </si>
  <si>
    <t>Решение вопросов местного значения поселения в рамках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 за исключением мероприятий Инвестиционной программы Камчатского края (софинансирование за счет средств местного бюджета)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</si>
  <si>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</si>
  <si>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</si>
  <si>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1102</t>
  </si>
  <si>
    <t xml:space="preserve">Приложение № 2   </t>
  </si>
  <si>
    <t xml:space="preserve">Приложение № 3    </t>
  </si>
  <si>
    <t xml:space="preserve">Приложение № 4   </t>
  </si>
  <si>
    <t xml:space="preserve">Приложение № 5  </t>
  </si>
  <si>
    <t xml:space="preserve"> к Проекту Решения «О внесении изменений в Решение "Об утверждении нормативного правового акта</t>
  </si>
  <si>
    <t>"О бюджете Пионерского сельского поселения на 2021 год и плановый период 2022 и 2023 годов"</t>
  </si>
  <si>
    <t>40061</t>
  </si>
  <si>
    <t>T0061</t>
  </si>
  <si>
    <t xml:space="preserve">Муниципальная программа "Развитие массовой физической культуры и спорта в Пионерском сельском поселении" </t>
  </si>
  <si>
    <t>Муниципальная программа Пионерского сельского поселения «Обеспечение доступным и комфортным жильем жителей Пионерского сельского поселения»</t>
  </si>
  <si>
    <t>Муниципальная программа «Формирование современной городской среды в Пионерском сельском  поселении»</t>
  </si>
  <si>
    <t>Муниципальная программа Пионерского сельского поселения «Обеспечение пожарной безопасности на территории Пионерского сельского поселения»</t>
  </si>
  <si>
    <t>Муниципальная программа Пионерского сельского поселения «Профилактика правонарушений, экстремизма и терроризма, повышение безопасности дорожного движения в Пионерском сельском поселении»</t>
  </si>
  <si>
    <t>Муниципальная программа Пионерского сельского поселения «Обращение с отходами производства потребления в  Пионерском сельском поселении»</t>
  </si>
  <si>
    <t xml:space="preserve">919 </t>
  </si>
  <si>
    <t>Основное мероприятие "Организация и проведение информационно-пропагандистской работы, направленной на формирование негативного отношения Пионерского сельского поселения к потреблению наркотических средств, психотропных веществ и алкогольной продукции, а также популяризацию здорового образа жизни (изготовление и размещение (распространение) на территории Пионерского сельского поселения  тематических информационных стендов, плакатов, баннеров, буклетов, листовок, видеофильмов, видеороликов, конструкций)"</t>
  </si>
  <si>
    <t>Основное мероприятие "Проведение информационно-пропагандистской работы, направленной на формирование негативного отношения населения Пионерского сельского поселения к проявлениям террористической и экстремистской идеологии (изготовление и размещение (распространение) на территории Пионерского сельского поселения  тематических информационных стендов, плакатов, баннеров, буклетов, листовок, видеофильмов, видеороликов, конструкций)"</t>
  </si>
  <si>
    <t xml:space="preserve">Основное мероприятие"Повышение безопасности дорожного движения" </t>
  </si>
  <si>
    <t>Основное мероприятие "Обеспечение мер пожарной безопасности"</t>
  </si>
  <si>
    <t>Основное мероприятие "Оказание содействия органам государственной власти субъектов Российской Федерации в информировании населения о мерах пожарной безопасности (изготовление и размещение (распространение) на территории Пионерского сельского поселения тематических информационных стендов, плакатов, баннеров, буклетов, листовок, видеофильмов, видеороликов; информирование в средствах массовой информации)"</t>
  </si>
  <si>
    <t>01001</t>
  </si>
  <si>
    <t>Массовый спорт</t>
  </si>
  <si>
    <t>Муниципальная программа  «Энергоэффективность,  развитие энергетики и коммунального хозяйства, обеспечение жителей населенных пунктов Пионерского сельского поселения коммунальными услугами»</t>
  </si>
  <si>
    <t xml:space="preserve">от  "    " сентября 2021  № </t>
  </si>
  <si>
    <t xml:space="preserve">от  "    "  сентября  2021  № </t>
  </si>
  <si>
    <t xml:space="preserve">Подпрограмма  «Стимулирование развития жилищного строительства» </t>
  </si>
  <si>
    <t>Подпрограмма  «Современная городская среда в Пионерском сельском  поселении»</t>
  </si>
  <si>
    <t>Подпрограмма  «Благоустройство территории Пионерского сельского  поселения»</t>
  </si>
  <si>
    <t xml:space="preserve">Приложение № 7  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</si>
  <si>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</si>
  <si>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</si>
  <si>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</si>
  <si>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</si>
  <si>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</si>
  <si>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</si>
  <si>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</si>
  <si>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</si>
  <si>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</si>
  <si>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</si>
  <si>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</si>
  <si>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</si>
  <si>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</si>
  <si>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</si>
  <si>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</si>
  <si>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2 02 20000 00 0000 150</t>
  </si>
  <si>
    <t xml:space="preserve"> 2 02 25497 10 0000 150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</si>
  <si>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крае". Основное мероприятие "Проведение мероприятий, направленных на ремонт ветхих и аварийных сетей"  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КК и субсидий, которым присвоены отдельные коды).</t>
  </si>
  <si>
    <t>в том числе  за счет средств федерального бюджета :</t>
  </si>
  <si>
    <t xml:space="preserve">Субсидии бюджетам сельских поселений на реализацию мероприятий по обеспечению жильем молодых семей </t>
  </si>
  <si>
    <t>Субсидии бюджетам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</si>
  <si>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</si>
  <si>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 2 02 30000 00 0000 150</t>
  </si>
  <si>
    <t>Иные межбюджетные трансферты</t>
  </si>
  <si>
    <t>2 02 40000 00 0000 150</t>
  </si>
  <si>
    <t>2 02 10000 00 0000 150</t>
  </si>
  <si>
    <t>Дотации бюджетам бюджетной системы Российской Федерации</t>
  </si>
  <si>
    <t>80027</t>
  </si>
  <si>
    <t>Иные межбюджетные трансферты бюджету сельского поселения из бюджетов муниципальных районов на осуществление части полномочий.</t>
  </si>
  <si>
    <t>Муниципальная программа «Развитие культуры в Пионерском сельском поселении»</t>
  </si>
  <si>
    <t>Основное мероприятие "Обеспечение деятельности муниципального учреждения "КДЦ "Радуга"</t>
  </si>
  <si>
    <t>Расходы на обеспечение деятельности (оказание услуг) учреждений, в том числе на предоставление государственным бюджетным и автономным учреждениям субсидий, за исключением обособленных расходов, которым присваиваются уникальные коды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</si>
  <si>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</si>
  <si>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Реализация мероприятий по обеспечению жильем молодых семей</t>
  </si>
  <si>
    <t>L4970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</si>
  <si>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</si>
  <si>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</si>
  <si>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06200</t>
  </si>
  <si>
    <t xml:space="preserve">Подпрограмма  «Благоустройство территории Пионерского сельского  поселения»
</t>
  </si>
  <si>
    <t>Решение вопросов местного значения поселения в рамках Государственной программы Камчатского края "Формирование современной городской среды в Камчатском крае" за исключением мероприятий Инвестиционной программы Камчатского края (софинансирование за счет средств краевого бюджета)</t>
  </si>
  <si>
    <t>Осуществление первичного воинского учета органами местного самоуправления поселений, муниципальных и городских округов</t>
  </si>
  <si>
    <t>05002</t>
  </si>
  <si>
    <t xml:space="preserve">Основное мероприятия "Создание резерва материальных ресурсов  для выполнения мероприятий по предупреждению и ликвидации чрезвычайных ситуаций на  территории поселения" </t>
  </si>
  <si>
    <t>05003</t>
  </si>
  <si>
    <t>07000</t>
  </si>
  <si>
    <t>07001</t>
  </si>
  <si>
    <t>Муниципальная программа "Управление  имуществом Пионерского сельского поселения"</t>
  </si>
  <si>
    <t>10 0 00</t>
  </si>
  <si>
    <t>10000</t>
  </si>
  <si>
    <t>10001</t>
  </si>
  <si>
    <t>Основное мероприятие "Содержание и ремонт муниципального имущества"</t>
  </si>
  <si>
    <t>09990</t>
  </si>
  <si>
    <t>Реализация мероприятий соответствующей подпрограммы в рамках муниципальной программы, за исключением обособленных расходов, которым присваиваются уникальные коды</t>
  </si>
  <si>
    <t>05001</t>
  </si>
  <si>
    <t>05004</t>
  </si>
  <si>
    <t>04001</t>
  </si>
  <si>
    <t>04002</t>
  </si>
  <si>
    <t>06100</t>
  </si>
  <si>
    <t>10002</t>
  </si>
  <si>
    <t>Основное мероприятие "Специализированные работы, услуги (межевание, кадастровые работы, оценка, страхование, изготовление технической документации, обследование на аварийность, разработка проекта организации работ по сносу  объекта капитального строительства в том числе ПСД)</t>
  </si>
  <si>
    <t>061F2</t>
  </si>
  <si>
    <t>08000</t>
  </si>
  <si>
    <t>09000</t>
  </si>
  <si>
    <t>09003</t>
  </si>
  <si>
    <t>Подпрограмма  «Обеспечение жильем молодых семей»</t>
  </si>
  <si>
    <t>02201</t>
  </si>
  <si>
    <t xml:space="preserve">02201 </t>
  </si>
  <si>
    <t>Основное мероприятие "Развитие массового спорта"</t>
  </si>
  <si>
    <t>08002</t>
  </si>
  <si>
    <t>Основное мероприятие"Повышение безопасности дорожного движения"</t>
  </si>
  <si>
    <t xml:space="preserve">Код бюджетной классификации </t>
  </si>
  <si>
    <t>МП</t>
  </si>
  <si>
    <t>ПП</t>
  </si>
  <si>
    <t>ОМ</t>
  </si>
  <si>
    <t>F2</t>
  </si>
  <si>
    <t xml:space="preserve">1 03 02231 01 0000 110 </t>
  </si>
  <si>
    <t xml:space="preserve">1 03 02241 01 0000 110 </t>
  </si>
  <si>
    <t xml:space="preserve">1 03 02251 01 0000 110 </t>
  </si>
  <si>
    <t xml:space="preserve">1 03 02261 01 0000 110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</si>
  <si>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</si>
  <si>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</si>
  <si>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</si>
  <si>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</si>
  <si>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межбюджетные трансферты бюджету сельского поселения из бюджетов муниципальных районов на осуществление части полномочий</t>
  </si>
  <si>
    <t xml:space="preserve">Основное мероприятие "Повышение безопасности дорожного движения" </t>
  </si>
  <si>
    <t>Изменение остатков средств</t>
  </si>
  <si>
    <t>непрогр</t>
  </si>
  <si>
    <t xml:space="preserve">Подпрограмма  «Благоустройство территории Пионерского сельского поселения» </t>
  </si>
  <si>
    <t>06207</t>
  </si>
  <si>
    <t>Основное мероприятие «Ремонт и устройство уличных сетей наружного освещения, восстановление систем наружного освещения улиц, проездов, дворовых территорий, площадок, общественных территорий, парковочных зон, скверов, пешеходных аллей населенных пунктов, разработке проектной документации»</t>
  </si>
  <si>
    <t>06208</t>
  </si>
  <si>
    <t>Основное мероприятие «Устройство новых и обустройство существующих детских, спортивных площадок, хозяйственных площадок с установкой малых архитектурных форм, разработка проектной документации»</t>
  </si>
  <si>
    <t>8</t>
  </si>
  <si>
    <t>%</t>
  </si>
  <si>
    <t xml:space="preserve">Основное мероприятие "Государственная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линейному объекту"Автомобильные дороги местного значения первой очереди Жилого района в Пионерском сельском поселении проезд Строительный, улицы Восточная, Архитектурная, Энергетиков, Ломоносова, Кооперативная поселок Светлый, Елизовский район, Камчатский край"
</t>
  </si>
  <si>
    <t xml:space="preserve">Муниципальная программа "Развитие транспортной системы  Пионерского сельского  поселения"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</si>
  <si>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</si>
  <si>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</si>
  <si>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«Создание и содержание мест накопления  твердых коммунальных отходов»</t>
  </si>
  <si>
    <t>Основное мероприятие "Развитие муниципальной службы" (повышение квалификации, стажировки,курсы,семинары,конференции)</t>
  </si>
  <si>
    <t>10 0 03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</si>
  <si>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</si>
  <si>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</si>
  <si>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Основное мероприятие «Разработка документации по планировке территорий (проектов планировки и проектов межевания территорий)»</t>
  </si>
  <si>
    <t>Отдел финансов и имущественных  отношений Пионерского сельского поселения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</si>
  <si>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</si>
  <si>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</si>
  <si>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Пионерского сельского поселения на 2023 год и плановый период 2024 и 2025 годов"</t>
  </si>
  <si>
    <t xml:space="preserve">от   декабря 2022г №                  </t>
  </si>
  <si>
    <t>от   декабря 2022г №</t>
  </si>
  <si>
    <t xml:space="preserve">от  декабря 2022 г №         </t>
  </si>
  <si>
    <t xml:space="preserve">от  декабря 2022г №   </t>
  </si>
  <si>
    <t>от  декабря 2022 г №</t>
  </si>
  <si>
    <t>06210</t>
  </si>
  <si>
    <t>Основное мероприятие «Благоустройство территории Пионерского сельского поселения (содержание территории: озеленение,санитарное содержание,покос травы)»</t>
  </si>
  <si>
    <t>06211</t>
  </si>
  <si>
    <t>Основное мероприятие «Проектирование, строительство, реконструкция, капитальный ремонт, ремонт и содержание автомобидьных дорого общего пользования местного значения Пионерского сельского поселения»</t>
  </si>
  <si>
    <t>9</t>
  </si>
  <si>
    <t>Годовой объем на 2024 год</t>
  </si>
  <si>
    <t>Годовой объем  на 2025 год</t>
  </si>
  <si>
    <t>Годовой объем ассигнований на 2024 год</t>
  </si>
  <si>
    <t>Годовой объем ассигнований на 2025 год</t>
  </si>
  <si>
    <t xml:space="preserve">Источники финансирования дефицита бюджета Пионерского сельского поселения  на плановый период  2024 и 2025  годов </t>
  </si>
  <si>
    <t xml:space="preserve">Доходы  бюджета Пионерского сельского поселения на плановый период 2024 и 2025 годов </t>
  </si>
  <si>
    <t xml:space="preserve">Распределение бюджетных ассигнований по разделам, подразделам, целевым статьям, (муниципальным программам и не программным направлениям деятельности), группам видов расходов классификации расходов бюджетов на 2024 и 2025 года </t>
  </si>
  <si>
    <t xml:space="preserve">Ведомственная структура расходов бюджета  на плановый период  2024 и 2025 годы </t>
  </si>
  <si>
    <t>Распределение бюджетных ассигнований на реализацию муниципальных программ на  плановый период 2024 и 2025 годы</t>
  </si>
  <si>
    <t>Распределение бюджетных ассигнований дорожного фонда Пионерского сельского поселения на плановый период 2024 и 2025 годы</t>
  </si>
  <si>
    <t>Условно утвержденные расходы</t>
  </si>
  <si>
    <t>Муниципальная программа «Формирование современной городской среды в Пионерском сельском  поселении» одпрограмма  «Благоустройство территории Пионерского сельского  поселения»Основное мероприятие «Проектирование, строительство, реконструкция, капитальный ремонт, ремонт и содержание автомобидьных дорого общего пользования местного значения Пионерского сельского поселения»</t>
  </si>
  <si>
    <t>06 2 11 00000</t>
  </si>
  <si>
    <t>06 2 11 09990</t>
  </si>
  <si>
    <t xml:space="preserve">Приложение №  1¹ </t>
  </si>
  <si>
    <t xml:space="preserve">Приложение №  2¹ </t>
  </si>
  <si>
    <t xml:space="preserve">Приложение №  3¹ </t>
  </si>
  <si>
    <t xml:space="preserve">Приложение №  4¹ </t>
  </si>
  <si>
    <t xml:space="preserve">Приложение № 5 ¹ </t>
  </si>
  <si>
    <t xml:space="preserve">Приложение № 8 ¹ </t>
  </si>
  <si>
    <t>к проекту Решения «Об утверждении нормативного правового акта "О бюджете</t>
  </si>
  <si>
    <t>к проекту Решения «Об утверждении нормативного правового акта "О бюджете Пионерского сельского поселения на 2023 год и плановый период 2024 и 2025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</si>
</sst>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"/>
    <numFmt numFmtId="176" formatCode="#,##0.000"/>
    <numFmt numFmtId="177" formatCode="#,##0.00000;[Red]\-#,##0.00000;0.00000"/>
    <numFmt numFmtId="178" formatCode="###,###,###,##0.00000"/>
    <numFmt numFmtId="179" formatCode="###,###,##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###\ ###\ ###\ ##0.00000"/>
    <numFmt numFmtId="186" formatCode="0.0"/>
    <numFmt numFmtId="187" formatCode="#,##0.00000"/>
    <numFmt numFmtId="188" formatCode="#,##0.00\ &quot;₽&quot;"/>
  </numFmts>
  <fonts count="9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22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22"/>
      <name val="Arial Cyr"/>
      <family val="0"/>
    </font>
    <font>
      <sz val="28"/>
      <name val="Arial Cyr"/>
      <family val="0"/>
    </font>
    <font>
      <b/>
      <sz val="18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16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4"/>
      <color indexed="10"/>
      <name val="Arial Cyr"/>
      <family val="0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sz val="14"/>
      <color rgb="FFFF0000"/>
      <name val="Arial Cyr"/>
      <family val="0"/>
    </font>
    <font>
      <i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8"/>
      <color rgb="FF000000"/>
      <name val="Times New Roman"/>
      <family val="1"/>
    </font>
    <font>
      <b/>
      <sz val="18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5" fillId="0" borderId="0">
      <alignment/>
      <protection/>
    </xf>
    <xf numFmtId="0" fontId="68" fillId="0" borderId="0">
      <alignment/>
      <protection/>
    </xf>
    <xf numFmtId="0" fontId="8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4" fillId="0" borderId="0" xfId="0" applyFont="1" applyAlignment="1">
      <alignment horizontal="right"/>
    </xf>
    <xf numFmtId="0" fontId="26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justify"/>
    </xf>
    <xf numFmtId="0" fontId="21" fillId="0" borderId="0" xfId="0" applyFont="1" applyFill="1" applyAlignment="1">
      <alignment horizontal="justify"/>
    </xf>
    <xf numFmtId="4" fontId="2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177" fontId="4" fillId="0" borderId="11" xfId="54" applyNumberFormat="1" applyFont="1" applyFill="1" applyBorder="1" applyAlignment="1" applyProtection="1">
      <alignment wrapText="1"/>
      <protection hidden="1"/>
    </xf>
    <xf numFmtId="0" fontId="21" fillId="33" borderId="0" xfId="0" applyFont="1" applyFill="1" applyAlignment="1">
      <alignment horizontal="justify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4" fontId="14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right"/>
    </xf>
    <xf numFmtId="0" fontId="0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/>
    </xf>
    <xf numFmtId="4" fontId="3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" fontId="31" fillId="0" borderId="0" xfId="0" applyNumberFormat="1" applyFont="1" applyAlignment="1">
      <alignment horizontal="right"/>
    </xf>
    <xf numFmtId="0" fontId="13" fillId="0" borderId="10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wrapText="1"/>
    </xf>
    <xf numFmtId="0" fontId="16" fillId="0" borderId="1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3" fillId="0" borderId="10" xfId="0" applyNumberFormat="1" applyFont="1" applyBorder="1" applyAlignment="1">
      <alignment wrapText="1"/>
    </xf>
    <xf numFmtId="0" fontId="16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wrapText="1"/>
    </xf>
    <xf numFmtId="0" fontId="13" fillId="33" borderId="10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justify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16" fillId="0" borderId="10" xfId="61" applyFont="1" applyFill="1" applyBorder="1" applyAlignment="1">
      <alignment horizontal="left" vertical="center" wrapText="1"/>
      <protection/>
    </xf>
    <xf numFmtId="0" fontId="28" fillId="0" borderId="0" xfId="0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49" fontId="4" fillId="33" borderId="0" xfId="54" applyNumberFormat="1" applyFont="1" applyFill="1" applyBorder="1" applyAlignment="1">
      <alignment horizontal="center" vertical="center"/>
      <protection/>
    </xf>
    <xf numFmtId="49" fontId="4" fillId="33" borderId="0" xfId="54" applyNumberFormat="1" applyFont="1" applyFill="1" applyBorder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4" fillId="33" borderId="0" xfId="54" applyNumberFormat="1" applyFont="1" applyFill="1" applyBorder="1" applyAlignment="1">
      <alignment horizontal="right"/>
      <protection/>
    </xf>
    <xf numFmtId="178" fontId="4" fillId="0" borderId="0" xfId="0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7" fillId="33" borderId="0" xfId="0" applyFont="1" applyFill="1" applyAlignment="1">
      <alignment wrapText="1"/>
    </xf>
    <xf numFmtId="4" fontId="23" fillId="0" borderId="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29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4" fontId="38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 horizontal="right" wrapText="1"/>
    </xf>
    <xf numFmtId="4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35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2" fillId="0" borderId="0" xfId="33" applyNumberFormat="1" applyFont="1" applyFill="1" applyBorder="1" applyAlignment="1">
      <alignment wrapText="1" readingOrder="1"/>
      <protection/>
    </xf>
    <xf numFmtId="49" fontId="13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justify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13" fillId="34" borderId="12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justify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3" xfId="54" applyNumberFormat="1" applyFont="1" applyFill="1" applyBorder="1" applyAlignment="1">
      <alignment horizontal="justify" wrapText="1"/>
      <protection/>
    </xf>
    <xf numFmtId="49" fontId="13" fillId="34" borderId="10" xfId="0" applyNumberFormat="1" applyFont="1" applyFill="1" applyBorder="1" applyAlignment="1">
      <alignment horizontal="justify" wrapText="1"/>
    </xf>
    <xf numFmtId="0" fontId="13" fillId="34" borderId="10" xfId="0" applyFont="1" applyFill="1" applyBorder="1" applyAlignment="1">
      <alignment horizontal="justify" wrapText="1"/>
    </xf>
    <xf numFmtId="2" fontId="16" fillId="34" borderId="14" xfId="54" applyNumberFormat="1" applyFont="1" applyFill="1" applyBorder="1" applyAlignment="1">
      <alignment horizontal="justify" wrapText="1"/>
      <protection/>
    </xf>
    <xf numFmtId="49" fontId="16" fillId="34" borderId="10" xfId="0" applyNumberFormat="1" applyFont="1" applyFill="1" applyBorder="1" applyAlignment="1">
      <alignment horizontal="justify" wrapText="1"/>
    </xf>
    <xf numFmtId="49" fontId="13" fillId="34" borderId="15" xfId="57" applyNumberFormat="1" applyFont="1" applyFill="1" applyBorder="1" applyAlignment="1">
      <alignment horizontal="left" wrapText="1"/>
      <protection/>
    </xf>
    <xf numFmtId="2" fontId="16" fillId="34" borderId="15" xfId="54" applyNumberFormat="1" applyFont="1" applyFill="1" applyBorder="1" applyAlignment="1">
      <alignment horizontal="justify" wrapText="1"/>
      <protection/>
    </xf>
    <xf numFmtId="49" fontId="16" fillId="34" borderId="10" xfId="0" applyNumberFormat="1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/>
    </xf>
    <xf numFmtId="2" fontId="13" fillId="34" borderId="10" xfId="54" applyNumberFormat="1" applyFont="1" applyFill="1" applyBorder="1" applyAlignment="1">
      <alignment horizontal="justify" wrapText="1"/>
      <protection/>
    </xf>
    <xf numFmtId="49" fontId="16" fillId="34" borderId="16" xfId="0" applyNumberFormat="1" applyFont="1" applyFill="1" applyBorder="1" applyAlignment="1">
      <alignment horizontal="center" wrapText="1"/>
    </xf>
    <xf numFmtId="177" fontId="16" fillId="34" borderId="11" xfId="54" applyNumberFormat="1" applyFont="1" applyFill="1" applyBorder="1" applyAlignment="1" applyProtection="1">
      <alignment horizontal="justify" wrapText="1"/>
      <protection hidden="1"/>
    </xf>
    <xf numFmtId="2" fontId="13" fillId="34" borderId="17" xfId="54" applyNumberFormat="1" applyFont="1" applyFill="1" applyBorder="1" applyAlignment="1">
      <alignment horizontal="justify" wrapText="1"/>
      <protection/>
    </xf>
    <xf numFmtId="177" fontId="13" fillId="34" borderId="10" xfId="54" applyNumberFormat="1" applyFont="1" applyFill="1" applyBorder="1" applyAlignment="1" applyProtection="1">
      <alignment wrapText="1"/>
      <protection hidden="1"/>
    </xf>
    <xf numFmtId="2" fontId="16" fillId="34" borderId="10" xfId="0" applyNumberFormat="1" applyFont="1" applyFill="1" applyBorder="1" applyAlignment="1">
      <alignment horizontal="left" vertical="center" wrapText="1"/>
    </xf>
    <xf numFmtId="177" fontId="16" fillId="34" borderId="10" xfId="54" applyNumberFormat="1" applyFont="1" applyFill="1" applyBorder="1" applyAlignment="1" applyProtection="1">
      <alignment wrapText="1"/>
      <protection hidden="1"/>
    </xf>
    <xf numFmtId="49" fontId="13" fillId="34" borderId="0" xfId="0" applyNumberFormat="1" applyFont="1" applyFill="1" applyAlignment="1">
      <alignment horizontal="center"/>
    </xf>
    <xf numFmtId="2" fontId="16" fillId="34" borderId="10" xfId="54" applyNumberFormat="1" applyFont="1" applyFill="1" applyBorder="1" applyAlignment="1">
      <alignment horizontal="justify" wrapText="1"/>
      <protection/>
    </xf>
    <xf numFmtId="0" fontId="16" fillId="34" borderId="10" xfId="0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justify" vertical="top" wrapText="1"/>
    </xf>
    <xf numFmtId="49" fontId="16" fillId="34" borderId="13" xfId="0" applyNumberFormat="1" applyFont="1" applyFill="1" applyBorder="1" applyAlignment="1">
      <alignment horizontal="justify" wrapText="1"/>
    </xf>
    <xf numFmtId="49" fontId="16" fillId="34" borderId="18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" fontId="16" fillId="34" borderId="10" xfId="0" applyNumberFormat="1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49" fontId="16" fillId="34" borderId="15" xfId="57" applyNumberFormat="1" applyFont="1" applyFill="1" applyBorder="1" applyAlignment="1">
      <alignment horizontal="left" wrapText="1"/>
      <protection/>
    </xf>
    <xf numFmtId="2" fontId="16" fillId="34" borderId="10" xfId="54" applyNumberFormat="1" applyFont="1" applyFill="1" applyBorder="1" applyAlignment="1">
      <alignment horizontal="left" vertical="center" wrapText="1"/>
      <protection/>
    </xf>
    <xf numFmtId="4" fontId="16" fillId="34" borderId="10" xfId="0" applyNumberFormat="1" applyFont="1" applyFill="1" applyBorder="1" applyAlignment="1">
      <alignment horizontal="right" wrapText="1"/>
    </xf>
    <xf numFmtId="49" fontId="16" fillId="34" borderId="10" xfId="0" applyNumberFormat="1" applyFont="1" applyFill="1" applyBorder="1" applyAlignment="1">
      <alignment horizontal="center"/>
    </xf>
    <xf numFmtId="2" fontId="88" fillId="34" borderId="10" xfId="0" applyNumberFormat="1" applyFont="1" applyFill="1" applyBorder="1" applyAlignment="1">
      <alignment horizontal="left" wrapText="1"/>
    </xf>
    <xf numFmtId="0" fontId="89" fillId="34" borderId="19" xfId="62" applyFont="1" applyFill="1" applyBorder="1" applyAlignment="1">
      <alignment horizontal="left" vertical="center" wrapText="1"/>
      <protection/>
    </xf>
    <xf numFmtId="0" fontId="90" fillId="0" borderId="0" xfId="0" applyFont="1" applyAlignment="1">
      <alignment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0" fillId="34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justify" wrapText="1"/>
    </xf>
    <xf numFmtId="2" fontId="16" fillId="0" borderId="10" xfId="0" applyNumberFormat="1" applyFont="1" applyBorder="1" applyAlignment="1">
      <alignment horizontal="left" wrapText="1"/>
    </xf>
    <xf numFmtId="4" fontId="8" fillId="33" borderId="0" xfId="0" applyNumberFormat="1" applyFont="1" applyFill="1" applyAlignment="1">
      <alignment/>
    </xf>
    <xf numFmtId="4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justify"/>
    </xf>
    <xf numFmtId="4" fontId="13" fillId="34" borderId="10" xfId="0" applyNumberFormat="1" applyFont="1" applyFill="1" applyBorder="1" applyAlignment="1">
      <alignment horizontal="right" wrapText="1"/>
    </xf>
    <xf numFmtId="49" fontId="13" fillId="34" borderId="18" xfId="0" applyNumberFormat="1" applyFont="1" applyFill="1" applyBorder="1" applyAlignment="1">
      <alignment horizontal="center" wrapText="1"/>
    </xf>
    <xf numFmtId="2" fontId="13" fillId="34" borderId="15" xfId="54" applyNumberFormat="1" applyFont="1" applyFill="1" applyBorder="1" applyAlignment="1">
      <alignment horizontal="justify" wrapText="1"/>
      <protection/>
    </xf>
    <xf numFmtId="0" fontId="41" fillId="0" borderId="0" xfId="0" applyFont="1" applyFill="1" applyAlignment="1">
      <alignment horizontal="justify"/>
    </xf>
    <xf numFmtId="0" fontId="33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16" fillId="0" borderId="10" xfId="0" applyFont="1" applyBorder="1" applyAlignment="1">
      <alignment horizontal="justify" vertical="center" wrapText="1"/>
    </xf>
    <xf numFmtId="0" fontId="91" fillId="0" borderId="10" xfId="0" applyFont="1" applyBorder="1" applyAlignment="1">
      <alignment vertical="top" wrapText="1"/>
    </xf>
    <xf numFmtId="0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92" fillId="0" borderId="10" xfId="0" applyFont="1" applyBorder="1" applyAlignment="1">
      <alignment wrapText="1"/>
    </xf>
    <xf numFmtId="4" fontId="23" fillId="34" borderId="10" xfId="0" applyNumberFormat="1" applyFont="1" applyFill="1" applyBorder="1" applyAlignment="1">
      <alignment wrapText="1"/>
    </xf>
    <xf numFmtId="2" fontId="16" fillId="0" borderId="10" xfId="54" applyNumberFormat="1" applyFont="1" applyFill="1" applyBorder="1" applyAlignment="1">
      <alignment horizontal="justify" wrapText="1"/>
      <protection/>
    </xf>
    <xf numFmtId="2" fontId="23" fillId="34" borderId="15" xfId="54" applyNumberFormat="1" applyFont="1" applyFill="1" applyBorder="1" applyAlignment="1">
      <alignment horizontal="left" wrapText="1"/>
      <protection/>
    </xf>
    <xf numFmtId="49" fontId="16" fillId="0" borderId="1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justify" wrapText="1"/>
    </xf>
    <xf numFmtId="2" fontId="16" fillId="0" borderId="10" xfId="57" applyNumberFormat="1" applyFont="1" applyFill="1" applyBorder="1" applyAlignment="1">
      <alignment horizontal="justify" wrapText="1"/>
      <protection/>
    </xf>
    <xf numFmtId="177" fontId="16" fillId="0" borderId="10" xfId="57" applyNumberFormat="1" applyFont="1" applyFill="1" applyBorder="1" applyAlignment="1" applyProtection="1">
      <alignment horizontal="justify" wrapText="1"/>
      <protection hidden="1"/>
    </xf>
    <xf numFmtId="0" fontId="16" fillId="0" borderId="10" xfId="0" applyFont="1" applyFill="1" applyBorder="1" applyAlignment="1">
      <alignment horizontal="justify" wrapText="1"/>
    </xf>
    <xf numFmtId="2" fontId="23" fillId="34" borderId="15" xfId="54" applyNumberFormat="1" applyFont="1" applyFill="1" applyBorder="1" applyAlignment="1">
      <alignment wrapText="1"/>
      <protection/>
    </xf>
    <xf numFmtId="49" fontId="23" fillId="34" borderId="10" xfId="0" applyNumberFormat="1" applyFont="1" applyFill="1" applyBorder="1" applyAlignment="1">
      <alignment horizontal="center" wrapText="1"/>
    </xf>
    <xf numFmtId="2" fontId="23" fillId="34" borderId="17" xfId="54" applyNumberFormat="1" applyFont="1" applyFill="1" applyBorder="1" applyAlignment="1">
      <alignment horizontal="left" wrapText="1"/>
      <protection/>
    </xf>
    <xf numFmtId="4" fontId="43" fillId="33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0" fontId="1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vertical="center" wrapText="1"/>
    </xf>
    <xf numFmtId="4" fontId="44" fillId="33" borderId="0" xfId="0" applyNumberFormat="1" applyFont="1" applyFill="1" applyAlignment="1">
      <alignment horizontal="left"/>
    </xf>
    <xf numFmtId="0" fontId="4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49" fontId="16" fillId="34" borderId="0" xfId="0" applyNumberFormat="1" applyFont="1" applyFill="1" applyBorder="1" applyAlignment="1">
      <alignment horizontal="justify" wrapText="1"/>
    </xf>
    <xf numFmtId="0" fontId="16" fillId="34" borderId="10" xfId="0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4" fontId="13" fillId="34" borderId="10" xfId="70" applyNumberFormat="1" applyFont="1" applyFill="1" applyBorder="1" applyAlignment="1">
      <alignment wrapText="1"/>
    </xf>
    <xf numFmtId="0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justify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/>
    </xf>
    <xf numFmtId="1" fontId="16" fillId="0" borderId="0" xfId="0" applyNumberFormat="1" applyFont="1" applyFill="1" applyBorder="1" applyAlignment="1" applyProtection="1">
      <alignment horizontal="right" wrapText="1"/>
      <protection/>
    </xf>
    <xf numFmtId="0" fontId="13" fillId="0" borderId="10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/>
    </xf>
    <xf numFmtId="49" fontId="93" fillId="0" borderId="10" xfId="0" applyNumberFormat="1" applyFont="1" applyBorder="1" applyAlignment="1">
      <alignment wrapText="1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top" wrapText="1"/>
    </xf>
    <xf numFmtId="49" fontId="94" fillId="0" borderId="10" xfId="56" applyNumberFormat="1" applyFont="1" applyBorder="1" applyAlignment="1">
      <alignment horizontal="center"/>
      <protection/>
    </xf>
    <xf numFmtId="49" fontId="94" fillId="0" borderId="10" xfId="56" applyNumberFormat="1" applyFont="1" applyBorder="1" applyAlignment="1">
      <alignment wrapText="1"/>
      <protection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top" wrapText="1"/>
    </xf>
    <xf numFmtId="0" fontId="89" fillId="0" borderId="10" xfId="0" applyFont="1" applyBorder="1" applyAlignment="1">
      <alignment horizontal="left" vertical="top" wrapText="1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93" fillId="34" borderId="10" xfId="0" applyNumberFormat="1" applyFont="1" applyFill="1" applyBorder="1" applyAlignment="1">
      <alignment horizontal="justify" wrapText="1"/>
    </xf>
    <xf numFmtId="2" fontId="93" fillId="34" borderId="10" xfId="0" applyNumberFormat="1" applyFont="1" applyFill="1" applyBorder="1" applyAlignment="1">
      <alignment wrapText="1"/>
    </xf>
    <xf numFmtId="4" fontId="13" fillId="34" borderId="10" xfId="0" applyNumberFormat="1" applyFont="1" applyFill="1" applyBorder="1" applyAlignment="1">
      <alignment horizontal="right"/>
    </xf>
    <xf numFmtId="4" fontId="16" fillId="34" borderId="10" xfId="0" applyNumberFormat="1" applyFont="1" applyFill="1" applyBorder="1" applyAlignment="1">
      <alignment horizontal="right"/>
    </xf>
    <xf numFmtId="49" fontId="93" fillId="34" borderId="10" xfId="54" applyNumberFormat="1" applyFont="1" applyFill="1" applyBorder="1" applyAlignment="1">
      <alignment horizontal="justify" wrapText="1"/>
      <protection/>
    </xf>
    <xf numFmtId="0" fontId="88" fillId="34" borderId="10" xfId="0" applyFont="1" applyFill="1" applyBorder="1" applyAlignment="1">
      <alignment horizontal="justify" wrapText="1"/>
    </xf>
    <xf numFmtId="49" fontId="16" fillId="34" borderId="10" xfId="0" applyNumberFormat="1" applyFont="1" applyFill="1" applyBorder="1" applyAlignment="1">
      <alignment wrapText="1"/>
    </xf>
    <xf numFmtId="2" fontId="16" fillId="34" borderId="10" xfId="54" applyNumberFormat="1" applyFont="1" applyFill="1" applyBorder="1" applyAlignment="1">
      <alignment horizontal="left" wrapText="1"/>
      <protection/>
    </xf>
    <xf numFmtId="2" fontId="13" fillId="34" borderId="10" xfId="54" applyNumberFormat="1" applyFont="1" applyFill="1" applyBorder="1" applyAlignment="1">
      <alignment horizontal="left" wrapText="1"/>
      <protection/>
    </xf>
    <xf numFmtId="49" fontId="16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6" fillId="33" borderId="0" xfId="54" applyNumberFormat="1" applyFont="1" applyFill="1" applyBorder="1" applyAlignment="1">
      <alignment horizontal="center"/>
      <protection/>
    </xf>
    <xf numFmtId="49" fontId="16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wrapText="1"/>
    </xf>
    <xf numFmtId="49" fontId="13" fillId="33" borderId="10" xfId="54" applyNumberFormat="1" applyFont="1" applyFill="1" applyBorder="1" applyAlignment="1">
      <alignment horizontal="center" wrapText="1"/>
      <protection/>
    </xf>
    <xf numFmtId="49" fontId="13" fillId="0" borderId="0" xfId="0" applyNumberFormat="1" applyFont="1" applyBorder="1" applyAlignment="1">
      <alignment horizontal="center"/>
    </xf>
    <xf numFmtId="49" fontId="16" fillId="33" borderId="10" xfId="54" applyNumberFormat="1" applyFont="1" applyFill="1" applyBorder="1" applyAlignment="1">
      <alignment horizontal="center" wrapText="1"/>
      <protection/>
    </xf>
    <xf numFmtId="4" fontId="13" fillId="33" borderId="10" xfId="54" applyNumberFormat="1" applyFont="1" applyFill="1" applyBorder="1" applyAlignment="1">
      <alignment horizontal="right" wrapText="1"/>
      <protection/>
    </xf>
    <xf numFmtId="4" fontId="16" fillId="33" borderId="10" xfId="54" applyNumberFormat="1" applyFont="1" applyFill="1" applyBorder="1" applyAlignment="1">
      <alignment horizontal="right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9" fontId="13" fillId="0" borderId="10" xfId="0" applyNumberFormat="1" applyFont="1" applyBorder="1" applyAlignment="1">
      <alignment wrapText="1"/>
    </xf>
    <xf numFmtId="1" fontId="16" fillId="0" borderId="0" xfId="0" applyNumberFormat="1" applyFont="1" applyAlignment="1">
      <alignment horizontal="right"/>
    </xf>
    <xf numFmtId="4" fontId="32" fillId="0" borderId="0" xfId="0" applyNumberFormat="1" applyFont="1" applyFill="1" applyAlignment="1">
      <alignment horizontal="right"/>
    </xf>
    <xf numFmtId="49" fontId="16" fillId="34" borderId="10" xfId="0" applyNumberFormat="1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Border="1" applyAlignment="1">
      <alignment wrapText="1"/>
    </xf>
    <xf numFmtId="2" fontId="16" fillId="34" borderId="10" xfId="57" applyNumberFormat="1" applyFont="1" applyFill="1" applyBorder="1" applyAlignment="1">
      <alignment horizontal="justify" wrapText="1"/>
      <protection/>
    </xf>
    <xf numFmtId="4" fontId="6" fillId="0" borderId="0" xfId="0" applyNumberFormat="1" applyFont="1" applyBorder="1" applyAlignment="1">
      <alignment/>
    </xf>
    <xf numFmtId="49" fontId="13" fillId="0" borderId="21" xfId="0" applyNumberFormat="1" applyFont="1" applyFill="1" applyBorder="1" applyAlignment="1">
      <alignment vertical="center" wrapText="1"/>
    </xf>
    <xf numFmtId="4" fontId="13" fillId="34" borderId="10" xfId="72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4" fontId="17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 horizontal="right" vertical="center" wrapText="1"/>
    </xf>
    <xf numFmtId="4" fontId="16" fillId="34" borderId="10" xfId="72" applyNumberFormat="1" applyFont="1" applyFill="1" applyBorder="1" applyAlignment="1">
      <alignment wrapText="1"/>
    </xf>
    <xf numFmtId="4" fontId="16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6" fillId="34" borderId="10" xfId="0" applyNumberFormat="1" applyFont="1" applyFill="1" applyBorder="1" applyAlignment="1">
      <alignment/>
    </xf>
    <xf numFmtId="4" fontId="21" fillId="34" borderId="10" xfId="0" applyNumberFormat="1" applyFont="1" applyFill="1" applyBorder="1" applyAlignment="1">
      <alignment wrapText="1"/>
    </xf>
    <xf numFmtId="4" fontId="89" fillId="34" borderId="10" xfId="0" applyNumberFormat="1" applyFont="1" applyFill="1" applyBorder="1" applyAlignment="1">
      <alignment horizontal="right" vertical="top" wrapText="1"/>
    </xf>
    <xf numFmtId="49" fontId="96" fillId="34" borderId="2" xfId="41" applyNumberFormat="1" applyFont="1" applyFill="1" applyAlignment="1">
      <alignment horizontal="center" wrapText="1"/>
    </xf>
    <xf numFmtId="49" fontId="16" fillId="34" borderId="10" xfId="0" applyNumberFormat="1" applyFont="1" applyFill="1" applyBorder="1" applyAlignment="1">
      <alignment horizontal="left" wrapText="1"/>
    </xf>
    <xf numFmtId="177" fontId="16" fillId="34" borderId="10" xfId="57" applyNumberFormat="1" applyFont="1" applyFill="1" applyBorder="1" applyAlignment="1" applyProtection="1">
      <alignment horizontal="justify" wrapText="1"/>
      <protection hidden="1"/>
    </xf>
    <xf numFmtId="0" fontId="37" fillId="34" borderId="10" xfId="0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vertical="center" wrapText="1"/>
    </xf>
    <xf numFmtId="175" fontId="13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13" fillId="33" borderId="0" xfId="54" applyNumberFormat="1" applyFont="1" applyFill="1" applyBorder="1" applyAlignment="1">
      <alignment horizontal="center" wrapText="1"/>
      <protection/>
    </xf>
    <xf numFmtId="49" fontId="13" fillId="33" borderId="10" xfId="54" applyNumberFormat="1" applyFont="1" applyFill="1" applyBorder="1" applyAlignment="1">
      <alignment horizontal="center" vertical="center" wrapText="1"/>
      <protection/>
    </xf>
    <xf numFmtId="49" fontId="16" fillId="33" borderId="0" xfId="54" applyNumberFormat="1" applyFont="1" applyFill="1" applyBorder="1" applyAlignment="1">
      <alignment horizontal="left"/>
      <protection/>
    </xf>
    <xf numFmtId="49" fontId="13" fillId="33" borderId="16" xfId="54" applyNumberFormat="1" applyFont="1" applyFill="1" applyBorder="1" applyAlignment="1">
      <alignment horizontal="center" vertical="center" wrapText="1"/>
      <protection/>
    </xf>
    <xf numFmtId="49" fontId="13" fillId="33" borderId="20" xfId="5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80" zoomScaleNormal="80" zoomScaleSheetLayoutView="80" workbookViewId="0" topLeftCell="A5">
      <selection activeCell="B8" sqref="B8:D8"/>
    </sheetView>
  </sheetViews>
  <sheetFormatPr defaultColWidth="8.875" defaultRowHeight="12.75"/>
  <cols>
    <col min="1" max="1" width="39.375" style="27" customWidth="1"/>
    <col min="2" max="2" width="126.125" style="27" customWidth="1"/>
    <col min="3" max="3" width="33.375" style="51" customWidth="1"/>
    <col min="4" max="4" width="27.125" style="27" customWidth="1"/>
    <col min="5" max="5" width="31.00390625" style="79" customWidth="1"/>
    <col min="6" max="6" width="24.625" style="27" customWidth="1"/>
    <col min="7" max="7" width="30.75390625" style="27" customWidth="1"/>
    <col min="8" max="8" width="37.75390625" style="72" customWidth="1"/>
    <col min="9" max="16384" width="8.875" style="27" customWidth="1"/>
  </cols>
  <sheetData>
    <row r="1" spans="2:3" ht="30" hidden="1">
      <c r="B1" s="264"/>
      <c r="C1" s="264"/>
    </row>
    <row r="2" spans="2:3" ht="30" hidden="1">
      <c r="B2" s="265"/>
      <c r="C2" s="265"/>
    </row>
    <row r="3" spans="2:3" ht="30" hidden="1">
      <c r="B3" s="265"/>
      <c r="C3" s="265"/>
    </row>
    <row r="4" spans="2:3" ht="30" hidden="1">
      <c r="B4" s="146" t="s">
        <v>2</v>
      </c>
      <c r="C4" s="147"/>
    </row>
    <row r="5" spans="1:4" ht="30">
      <c r="A5" s="35"/>
      <c r="B5" s="263" t="s">
        <v>374</v>
      </c>
      <c r="C5" s="263"/>
      <c r="D5" s="263"/>
    </row>
    <row r="6" spans="1:4" ht="30">
      <c r="A6" s="35"/>
      <c r="B6" s="262" t="s">
        <v>380</v>
      </c>
      <c r="C6" s="262"/>
      <c r="D6" s="262"/>
    </row>
    <row r="7" spans="1:4" ht="30">
      <c r="A7" s="35"/>
      <c r="B7" s="262" t="s">
        <v>349</v>
      </c>
      <c r="C7" s="262"/>
      <c r="D7" s="262"/>
    </row>
    <row r="8" spans="1:4" ht="30">
      <c r="A8" s="35"/>
      <c r="B8" s="263" t="s">
        <v>350</v>
      </c>
      <c r="C8" s="263"/>
      <c r="D8" s="263"/>
    </row>
    <row r="9" spans="1:3" ht="30">
      <c r="A9" s="35"/>
      <c r="B9" s="36"/>
      <c r="C9" s="37"/>
    </row>
    <row r="10" spans="1:3" ht="30">
      <c r="A10" s="266" t="s">
        <v>365</v>
      </c>
      <c r="B10" s="266"/>
      <c r="C10" s="266"/>
    </row>
    <row r="11" spans="1:4" ht="30">
      <c r="A11" s="183"/>
      <c r="B11" s="183"/>
      <c r="C11" s="240"/>
      <c r="D11" s="240" t="s">
        <v>0</v>
      </c>
    </row>
    <row r="12" spans="1:7" ht="52.5" customHeight="1">
      <c r="A12" s="189" t="s">
        <v>80</v>
      </c>
      <c r="B12" s="200" t="s">
        <v>50</v>
      </c>
      <c r="C12" s="191" t="s">
        <v>360</v>
      </c>
      <c r="D12" s="191" t="s">
        <v>361</v>
      </c>
      <c r="E12" s="82"/>
      <c r="F12" s="83"/>
      <c r="G12" s="84"/>
    </row>
    <row r="13" spans="1:7" ht="27" customHeight="1">
      <c r="A13" s="189">
        <v>1</v>
      </c>
      <c r="B13" s="200">
        <v>2</v>
      </c>
      <c r="C13" s="191">
        <v>3</v>
      </c>
      <c r="D13" s="191">
        <v>4</v>
      </c>
      <c r="E13" s="82"/>
      <c r="F13" s="83"/>
      <c r="G13" s="84"/>
    </row>
    <row r="14" spans="1:7" ht="30">
      <c r="A14" s="201" t="s">
        <v>242</v>
      </c>
      <c r="B14" s="202" t="s">
        <v>243</v>
      </c>
      <c r="C14" s="251">
        <v>25033967.84</v>
      </c>
      <c r="D14" s="251">
        <v>24706614.84</v>
      </c>
      <c r="E14" s="82"/>
      <c r="F14" s="83"/>
      <c r="G14" s="84"/>
    </row>
    <row r="15" spans="1:7" ht="23.25">
      <c r="A15" s="201" t="s">
        <v>244</v>
      </c>
      <c r="B15" s="202" t="s">
        <v>245</v>
      </c>
      <c r="C15" s="251">
        <v>2227000</v>
      </c>
      <c r="D15" s="251">
        <v>2360000</v>
      </c>
      <c r="E15" s="250"/>
      <c r="F15" s="250"/>
      <c r="G15" s="84"/>
    </row>
    <row r="16" spans="1:7" ht="27">
      <c r="A16" s="39" t="s">
        <v>170</v>
      </c>
      <c r="B16" s="39" t="s">
        <v>30</v>
      </c>
      <c r="C16" s="252">
        <v>2227000</v>
      </c>
      <c r="D16" s="252">
        <v>2360000</v>
      </c>
      <c r="E16" s="246"/>
      <c r="F16" s="85"/>
      <c r="G16" s="84"/>
    </row>
    <row r="17" spans="1:7" ht="46.5">
      <c r="A17" s="201" t="s">
        <v>246</v>
      </c>
      <c r="B17" s="202" t="s">
        <v>247</v>
      </c>
      <c r="C17" s="252">
        <v>3417470</v>
      </c>
      <c r="D17" s="252">
        <v>3606890</v>
      </c>
      <c r="E17" s="82"/>
      <c r="F17" s="85"/>
      <c r="G17" s="84"/>
    </row>
    <row r="18" spans="1:8" s="41" customFormat="1" ht="139.5">
      <c r="A18" s="39" t="s">
        <v>317</v>
      </c>
      <c r="B18" s="40" t="s">
        <v>321</v>
      </c>
      <c r="C18" s="253">
        <v>1630410</v>
      </c>
      <c r="D18" s="253">
        <v>1725010</v>
      </c>
      <c r="E18" s="86"/>
      <c r="F18" s="87"/>
      <c r="G18" s="88"/>
      <c r="H18" s="72"/>
    </row>
    <row r="19" spans="1:8" s="41" customFormat="1" ht="162.75">
      <c r="A19" s="39" t="s">
        <v>318</v>
      </c>
      <c r="B19" s="40" t="s">
        <v>322</v>
      </c>
      <c r="C19" s="253">
        <v>11140</v>
      </c>
      <c r="D19" s="253">
        <v>11480</v>
      </c>
      <c r="E19" s="86"/>
      <c r="F19" s="87"/>
      <c r="G19" s="88"/>
      <c r="H19" s="72"/>
    </row>
    <row r="20" spans="1:8" s="41" customFormat="1" ht="139.5">
      <c r="A20" s="39" t="s">
        <v>319</v>
      </c>
      <c r="B20" s="40" t="s">
        <v>323</v>
      </c>
      <c r="C20" s="253">
        <v>1989440</v>
      </c>
      <c r="D20" s="253">
        <v>2082820</v>
      </c>
      <c r="E20" s="86"/>
      <c r="F20" s="87"/>
      <c r="G20" s="88"/>
      <c r="H20" s="72"/>
    </row>
    <row r="21" spans="1:8" s="41" customFormat="1" ht="139.5">
      <c r="A21" s="39" t="s">
        <v>320</v>
      </c>
      <c r="B21" s="40" t="s">
        <v>324</v>
      </c>
      <c r="C21" s="253">
        <v>-213520</v>
      </c>
      <c r="D21" s="253">
        <v>-212420</v>
      </c>
      <c r="E21" s="86"/>
      <c r="F21" s="87"/>
      <c r="G21" s="88"/>
      <c r="H21" s="72"/>
    </row>
    <row r="22" spans="1:7" ht="27.75">
      <c r="A22" s="38" t="s">
        <v>167</v>
      </c>
      <c r="B22" s="42" t="s">
        <v>128</v>
      </c>
      <c r="C22" s="254">
        <v>750000</v>
      </c>
      <c r="D22" s="254">
        <v>750000</v>
      </c>
      <c r="E22" s="89"/>
      <c r="F22" s="90"/>
      <c r="G22" s="84"/>
    </row>
    <row r="23" spans="1:7" ht="30">
      <c r="A23" s="38" t="s">
        <v>168</v>
      </c>
      <c r="B23" s="42" t="s">
        <v>129</v>
      </c>
      <c r="C23" s="124">
        <v>750000</v>
      </c>
      <c r="D23" s="124">
        <v>750000</v>
      </c>
      <c r="E23" s="82"/>
      <c r="F23" s="91"/>
      <c r="G23" s="84"/>
    </row>
    <row r="24" spans="1:7" ht="30">
      <c r="A24" s="42" t="s">
        <v>39</v>
      </c>
      <c r="B24" s="42" t="s">
        <v>130</v>
      </c>
      <c r="C24" s="254">
        <v>8300000</v>
      </c>
      <c r="D24" s="254">
        <v>8500000</v>
      </c>
      <c r="E24" s="82"/>
      <c r="F24" s="90"/>
      <c r="G24" s="84"/>
    </row>
    <row r="25" spans="1:4" ht="47.25">
      <c r="A25" s="40" t="s">
        <v>169</v>
      </c>
      <c r="B25" s="40" t="s">
        <v>74</v>
      </c>
      <c r="C25" s="124">
        <v>1100000</v>
      </c>
      <c r="D25" s="124">
        <v>1200000</v>
      </c>
    </row>
    <row r="26" spans="1:4" ht="47.25">
      <c r="A26" s="40" t="s">
        <v>70</v>
      </c>
      <c r="B26" s="40" t="s">
        <v>255</v>
      </c>
      <c r="C26" s="124">
        <v>6000000</v>
      </c>
      <c r="D26" s="124">
        <v>6000000</v>
      </c>
    </row>
    <row r="27" spans="1:6" ht="48">
      <c r="A27" s="40" t="s">
        <v>71</v>
      </c>
      <c r="B27" s="40" t="s">
        <v>72</v>
      </c>
      <c r="C27" s="124">
        <v>1200000</v>
      </c>
      <c r="D27" s="124">
        <v>1300000</v>
      </c>
      <c r="F27" s="75"/>
    </row>
    <row r="28" spans="1:4" ht="30">
      <c r="A28" s="42" t="s">
        <v>40</v>
      </c>
      <c r="B28" s="42" t="s">
        <v>41</v>
      </c>
      <c r="C28" s="139">
        <v>4000</v>
      </c>
      <c r="D28" s="139">
        <v>5000</v>
      </c>
    </row>
    <row r="29" spans="1:4" ht="93.75">
      <c r="A29" s="40" t="s">
        <v>166</v>
      </c>
      <c r="B29" s="40" t="s">
        <v>144</v>
      </c>
      <c r="C29" s="124">
        <v>4000</v>
      </c>
      <c r="D29" s="124">
        <v>5000</v>
      </c>
    </row>
    <row r="30" spans="1:4" ht="46.5">
      <c r="A30" s="201" t="s">
        <v>248</v>
      </c>
      <c r="B30" s="202" t="s">
        <v>249</v>
      </c>
      <c r="C30" s="139">
        <v>10115497.84</v>
      </c>
      <c r="D30" s="139">
        <v>9264724.84</v>
      </c>
    </row>
    <row r="31" spans="1:4" ht="93.75">
      <c r="A31" s="40" t="s">
        <v>32</v>
      </c>
      <c r="B31" s="40" t="s">
        <v>256</v>
      </c>
      <c r="C31" s="124">
        <v>8750773</v>
      </c>
      <c r="D31" s="124">
        <v>7900000</v>
      </c>
    </row>
    <row r="32" spans="1:4" ht="47.25">
      <c r="A32" s="40" t="s">
        <v>4</v>
      </c>
      <c r="B32" s="40" t="s">
        <v>138</v>
      </c>
      <c r="C32" s="124">
        <v>1061316.84</v>
      </c>
      <c r="D32" s="124">
        <v>1061316.84</v>
      </c>
    </row>
    <row r="33" spans="1:4" ht="96" customHeight="1">
      <c r="A33" s="40" t="s">
        <v>27</v>
      </c>
      <c r="B33" s="40" t="s">
        <v>75</v>
      </c>
      <c r="C33" s="124">
        <v>303408</v>
      </c>
      <c r="D33" s="124">
        <v>303408</v>
      </c>
    </row>
    <row r="34" spans="1:4" ht="46.5" hidden="1">
      <c r="A34" s="42" t="s">
        <v>171</v>
      </c>
      <c r="B34" s="42" t="s">
        <v>78</v>
      </c>
      <c r="C34" s="139">
        <v>0</v>
      </c>
      <c r="D34" s="139">
        <v>0</v>
      </c>
    </row>
    <row r="35" spans="1:4" ht="30" hidden="1">
      <c r="A35" s="39" t="s">
        <v>3</v>
      </c>
      <c r="B35" s="39" t="s">
        <v>10</v>
      </c>
      <c r="C35" s="124">
        <v>0</v>
      </c>
      <c r="D35" s="124">
        <v>0</v>
      </c>
    </row>
    <row r="36" spans="1:8" s="9" customFormat="1" ht="36" customHeight="1" hidden="1">
      <c r="A36" s="201" t="s">
        <v>250</v>
      </c>
      <c r="B36" s="202" t="s">
        <v>251</v>
      </c>
      <c r="C36" s="139">
        <v>0</v>
      </c>
      <c r="D36" s="139">
        <v>0</v>
      </c>
      <c r="E36" s="80"/>
      <c r="H36" s="76"/>
    </row>
    <row r="37" spans="1:8" s="9" customFormat="1" ht="95.25" customHeight="1" hidden="1">
      <c r="A37" s="201" t="s">
        <v>343</v>
      </c>
      <c r="B37" s="244" t="s">
        <v>344</v>
      </c>
      <c r="C37" s="139">
        <v>0</v>
      </c>
      <c r="D37" s="139">
        <v>0</v>
      </c>
      <c r="E37" s="80"/>
      <c r="H37" s="76"/>
    </row>
    <row r="38" spans="1:8" s="9" customFormat="1" ht="1.5" customHeight="1" hidden="1">
      <c r="A38" s="201" t="s">
        <v>347</v>
      </c>
      <c r="B38" s="244" t="s">
        <v>348</v>
      </c>
      <c r="C38" s="139">
        <v>0</v>
      </c>
      <c r="D38" s="139">
        <v>0</v>
      </c>
      <c r="E38" s="80"/>
      <c r="H38" s="76"/>
    </row>
    <row r="39" spans="1:8" s="9" customFormat="1" ht="45">
      <c r="A39" s="203" t="s">
        <v>252</v>
      </c>
      <c r="B39" s="204" t="s">
        <v>253</v>
      </c>
      <c r="C39" s="139">
        <v>20000</v>
      </c>
      <c r="D39" s="139">
        <v>20000</v>
      </c>
      <c r="E39" s="80"/>
      <c r="H39" s="76"/>
    </row>
    <row r="40" spans="1:4" ht="30">
      <c r="A40" s="38" t="s">
        <v>172</v>
      </c>
      <c r="B40" s="42" t="s">
        <v>42</v>
      </c>
      <c r="C40" s="254">
        <v>200000</v>
      </c>
      <c r="D40" s="254">
        <v>200000</v>
      </c>
    </row>
    <row r="41" spans="1:4" ht="30">
      <c r="A41" s="39" t="s">
        <v>29</v>
      </c>
      <c r="B41" s="40" t="s">
        <v>76</v>
      </c>
      <c r="C41" s="255">
        <v>200000</v>
      </c>
      <c r="D41" s="255">
        <v>200000</v>
      </c>
    </row>
    <row r="42" spans="1:4" ht="30">
      <c r="A42" s="201" t="s">
        <v>117</v>
      </c>
      <c r="B42" s="202" t="s">
        <v>124</v>
      </c>
      <c r="C42" s="248">
        <v>48516428.31</v>
      </c>
      <c r="D42" s="248">
        <v>48665730.4</v>
      </c>
    </row>
    <row r="43" spans="1:6" ht="30">
      <c r="A43" s="45" t="s">
        <v>146</v>
      </c>
      <c r="B43" s="44" t="s">
        <v>118</v>
      </c>
      <c r="C43" s="248">
        <v>48716428.31</v>
      </c>
      <c r="D43" s="248">
        <v>48865730.4</v>
      </c>
      <c r="F43" s="79"/>
    </row>
    <row r="44" spans="1:6" ht="30">
      <c r="A44" s="205" t="s">
        <v>267</v>
      </c>
      <c r="B44" s="206" t="s">
        <v>268</v>
      </c>
      <c r="C44" s="248">
        <v>9793896</v>
      </c>
      <c r="D44" s="248">
        <v>9793896</v>
      </c>
      <c r="F44" s="79"/>
    </row>
    <row r="45" spans="1:6" ht="47.25">
      <c r="A45" s="43" t="s">
        <v>187</v>
      </c>
      <c r="B45" s="46" t="s">
        <v>200</v>
      </c>
      <c r="C45" s="124">
        <v>3260000</v>
      </c>
      <c r="D45" s="124">
        <v>3260000</v>
      </c>
      <c r="F45" s="79"/>
    </row>
    <row r="46" spans="1:8" ht="47.25">
      <c r="A46" s="43" t="s">
        <v>187</v>
      </c>
      <c r="B46" s="46" t="s">
        <v>200</v>
      </c>
      <c r="C46" s="124">
        <v>6533896</v>
      </c>
      <c r="D46" s="124">
        <v>6533896</v>
      </c>
      <c r="F46" s="79"/>
      <c r="G46" s="79"/>
      <c r="H46" s="77"/>
    </row>
    <row r="47" spans="1:8" ht="57.75" customHeight="1" hidden="1">
      <c r="A47" s="43" t="s">
        <v>188</v>
      </c>
      <c r="B47" s="46" t="s">
        <v>139</v>
      </c>
      <c r="C47" s="124"/>
      <c r="D47" s="124"/>
      <c r="F47" s="79"/>
      <c r="H47" s="77"/>
    </row>
    <row r="48" spans="1:8" ht="46.5">
      <c r="A48" s="207" t="s">
        <v>257</v>
      </c>
      <c r="B48" s="208" t="s">
        <v>254</v>
      </c>
      <c r="C48" s="256">
        <v>4824796.3100000005</v>
      </c>
      <c r="D48" s="256">
        <v>4870998.4</v>
      </c>
      <c r="F48" s="79"/>
      <c r="H48" s="77"/>
    </row>
    <row r="49" spans="1:8" ht="56.25" customHeight="1">
      <c r="A49" s="184" t="s">
        <v>258</v>
      </c>
      <c r="B49" s="209" t="s">
        <v>261</v>
      </c>
      <c r="C49" s="124">
        <v>3680375.33</v>
      </c>
      <c r="D49" s="124">
        <v>3726587.42</v>
      </c>
      <c r="F49" s="79"/>
      <c r="H49" s="77"/>
    </row>
    <row r="50" spans="1:8" ht="27" customHeight="1">
      <c r="A50" s="151"/>
      <c r="B50" s="152" t="s">
        <v>260</v>
      </c>
      <c r="C50" s="154">
        <v>913168.32</v>
      </c>
      <c r="D50" s="154">
        <v>872324.2</v>
      </c>
      <c r="F50" s="79"/>
      <c r="H50" s="77"/>
    </row>
    <row r="51" spans="1:8" ht="59.25" customHeight="1">
      <c r="A51" s="59" t="s">
        <v>189</v>
      </c>
      <c r="B51" s="47" t="s">
        <v>262</v>
      </c>
      <c r="C51" s="124">
        <v>55290.98</v>
      </c>
      <c r="D51" s="124">
        <v>55290.98</v>
      </c>
      <c r="F51" s="79"/>
      <c r="H51" s="77"/>
    </row>
    <row r="52" spans="1:8" ht="32.25" customHeight="1">
      <c r="A52" s="59"/>
      <c r="B52" s="152" t="s">
        <v>260</v>
      </c>
      <c r="C52" s="154">
        <v>0</v>
      </c>
      <c r="D52" s="154">
        <v>0</v>
      </c>
      <c r="F52" s="79"/>
      <c r="H52" s="77"/>
    </row>
    <row r="53" spans="1:8" ht="48.75" customHeight="1">
      <c r="A53" s="59" t="s">
        <v>190</v>
      </c>
      <c r="B53" s="209" t="s">
        <v>140</v>
      </c>
      <c r="C53" s="257">
        <v>1089130</v>
      </c>
      <c r="D53" s="257">
        <v>1089120</v>
      </c>
      <c r="F53" s="79"/>
      <c r="H53" s="77"/>
    </row>
    <row r="54" spans="1:8" ht="254.25" customHeight="1">
      <c r="A54" s="150" t="s">
        <v>190</v>
      </c>
      <c r="B54" s="149" t="s">
        <v>259</v>
      </c>
      <c r="C54" s="124">
        <v>1089130</v>
      </c>
      <c r="D54" s="124">
        <v>1089120</v>
      </c>
      <c r="F54" s="79"/>
      <c r="H54" s="77"/>
    </row>
    <row r="55" spans="1:6" ht="91.5" customHeight="1">
      <c r="A55" s="153" t="s">
        <v>264</v>
      </c>
      <c r="B55" s="202" t="s">
        <v>263</v>
      </c>
      <c r="C55" s="139">
        <v>2464800</v>
      </c>
      <c r="D55" s="139">
        <v>2567900</v>
      </c>
      <c r="F55" s="79"/>
    </row>
    <row r="56" spans="1:6" ht="48.75" customHeight="1">
      <c r="A56" s="60" t="s">
        <v>191</v>
      </c>
      <c r="B56" s="46" t="s">
        <v>141</v>
      </c>
      <c r="C56" s="124">
        <v>719100</v>
      </c>
      <c r="D56" s="124">
        <v>822200</v>
      </c>
      <c r="F56" s="79"/>
    </row>
    <row r="57" spans="1:8" ht="93.75">
      <c r="A57" s="60" t="s">
        <v>192</v>
      </c>
      <c r="B57" s="46" t="s">
        <v>77</v>
      </c>
      <c r="C57" s="124">
        <v>1521000</v>
      </c>
      <c r="D57" s="124">
        <v>1521000</v>
      </c>
      <c r="F57" s="79"/>
      <c r="H57" s="77"/>
    </row>
    <row r="58" spans="1:8" ht="117">
      <c r="A58" s="60" t="s">
        <v>193</v>
      </c>
      <c r="B58" s="46" t="s">
        <v>179</v>
      </c>
      <c r="C58" s="124">
        <v>224700</v>
      </c>
      <c r="D58" s="124">
        <v>224700</v>
      </c>
      <c r="F58" s="79"/>
      <c r="H58" s="77"/>
    </row>
    <row r="59" spans="1:6" ht="67.5" customHeight="1">
      <c r="A59" s="153" t="s">
        <v>266</v>
      </c>
      <c r="B59" s="153" t="s">
        <v>265</v>
      </c>
      <c r="C59" s="139">
        <v>31632936</v>
      </c>
      <c r="D59" s="139">
        <v>31632936</v>
      </c>
      <c r="F59" s="79"/>
    </row>
    <row r="60" spans="1:6" ht="93">
      <c r="A60" s="60" t="s">
        <v>194</v>
      </c>
      <c r="B60" s="148" t="s">
        <v>142</v>
      </c>
      <c r="C60" s="124">
        <v>2590840</v>
      </c>
      <c r="D60" s="124">
        <v>2590840</v>
      </c>
      <c r="F60" s="79"/>
    </row>
    <row r="61" spans="1:6" ht="77.25" customHeight="1">
      <c r="A61" s="48" t="s">
        <v>195</v>
      </c>
      <c r="B61" s="40" t="s">
        <v>180</v>
      </c>
      <c r="C61" s="253">
        <v>1004700</v>
      </c>
      <c r="D61" s="253">
        <v>1004700</v>
      </c>
      <c r="F61" s="79"/>
    </row>
    <row r="62" spans="1:7" ht="70.5">
      <c r="A62" s="48" t="s">
        <v>195</v>
      </c>
      <c r="B62" s="40" t="s">
        <v>178</v>
      </c>
      <c r="C62" s="253">
        <v>17101980</v>
      </c>
      <c r="D62" s="253">
        <v>17101980</v>
      </c>
      <c r="F62" s="79"/>
      <c r="G62" s="79"/>
    </row>
    <row r="63" spans="1:6" ht="70.5">
      <c r="A63" s="48" t="s">
        <v>195</v>
      </c>
      <c r="B63" s="40" t="s">
        <v>196</v>
      </c>
      <c r="C63" s="253">
        <v>1863000</v>
      </c>
      <c r="D63" s="253">
        <v>1863000</v>
      </c>
      <c r="F63" s="79"/>
    </row>
    <row r="64" spans="1:6" ht="70.5">
      <c r="A64" s="48" t="s">
        <v>195</v>
      </c>
      <c r="B64" s="40" t="s">
        <v>181</v>
      </c>
      <c r="C64" s="253">
        <v>9072416</v>
      </c>
      <c r="D64" s="253">
        <v>9072416</v>
      </c>
      <c r="F64" s="79"/>
    </row>
    <row r="65" spans="1:6" ht="70.5">
      <c r="A65" s="167" t="s">
        <v>210</v>
      </c>
      <c r="B65" s="49" t="s">
        <v>211</v>
      </c>
      <c r="C65" s="255">
        <v>-200000</v>
      </c>
      <c r="D65" s="255">
        <v>-200000</v>
      </c>
      <c r="F65" s="79"/>
    </row>
    <row r="66" spans="1:6" ht="30">
      <c r="A66" s="186"/>
      <c r="B66" s="38" t="s">
        <v>79</v>
      </c>
      <c r="C66" s="187">
        <v>73550396.15</v>
      </c>
      <c r="D66" s="187">
        <v>73372345.24</v>
      </c>
      <c r="F66" s="79"/>
    </row>
    <row r="67" spans="3:6" ht="30">
      <c r="C67" s="81"/>
      <c r="F67" s="79"/>
    </row>
    <row r="68" spans="3:6" ht="30">
      <c r="C68" s="81"/>
      <c r="F68" s="78"/>
    </row>
    <row r="69" spans="3:6" ht="30">
      <c r="C69" s="81"/>
      <c r="F69" s="79"/>
    </row>
    <row r="70" ht="30">
      <c r="C70" s="81"/>
    </row>
    <row r="71" ht="30">
      <c r="C71" s="79"/>
    </row>
    <row r="72" ht="30">
      <c r="C72" s="79"/>
    </row>
    <row r="73" ht="30">
      <c r="C73" s="79"/>
    </row>
    <row r="74" ht="30">
      <c r="C74" s="81"/>
    </row>
    <row r="75" ht="30">
      <c r="C75" s="81"/>
    </row>
    <row r="76" ht="30">
      <c r="C76" s="50"/>
    </row>
    <row r="77" ht="30">
      <c r="C77" s="50"/>
    </row>
    <row r="78" ht="30">
      <c r="C78" s="50"/>
    </row>
    <row r="79" ht="30">
      <c r="C79" s="50"/>
    </row>
    <row r="80" ht="30">
      <c r="C80" s="50"/>
    </row>
    <row r="81" ht="30">
      <c r="C81" s="50"/>
    </row>
    <row r="82" ht="30">
      <c r="C82" s="50"/>
    </row>
    <row r="83" ht="30">
      <c r="C83" s="50"/>
    </row>
    <row r="84" ht="30">
      <c r="C84" s="50"/>
    </row>
    <row r="85" ht="30">
      <c r="C85" s="50"/>
    </row>
    <row r="86" ht="30">
      <c r="C86" s="50"/>
    </row>
  </sheetData>
  <sheetProtection/>
  <mergeCells count="8">
    <mergeCell ref="B7:D7"/>
    <mergeCell ref="B8:D8"/>
    <mergeCell ref="B1:C1"/>
    <mergeCell ref="B2:C2"/>
    <mergeCell ref="B3:C3"/>
    <mergeCell ref="A10:C10"/>
    <mergeCell ref="B5:D5"/>
    <mergeCell ref="B6:D6"/>
  </mergeCells>
  <printOptions/>
  <pageMargins left="0.984251968503937" right="0.3937007874015748" top="0.7874015748031497" bottom="0.3937007874015748" header="0" footer="0"/>
  <pageSetup fitToHeight="2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5">
      <selection activeCell="B8" sqref="B8:D8"/>
    </sheetView>
  </sheetViews>
  <sheetFormatPr defaultColWidth="8.875" defaultRowHeight="12.75"/>
  <cols>
    <col min="1" max="1" width="47.375" style="52" customWidth="1"/>
    <col min="2" max="2" width="92.625" style="53" customWidth="1"/>
    <col min="3" max="3" width="31.875" style="55" customWidth="1"/>
    <col min="4" max="4" width="25.625" style="53" customWidth="1"/>
    <col min="5" max="5" width="20.75390625" style="53" customWidth="1"/>
    <col min="6" max="6" width="8.875" style="53" customWidth="1"/>
    <col min="7" max="7" width="15.625" style="53" customWidth="1"/>
    <col min="8" max="16384" width="8.875" style="53" customWidth="1"/>
  </cols>
  <sheetData>
    <row r="1" spans="2:3" ht="15.75" hidden="1">
      <c r="B1" s="268" t="s">
        <v>213</v>
      </c>
      <c r="C1" s="268"/>
    </row>
    <row r="2" spans="2:3" ht="18" customHeight="1" hidden="1">
      <c r="B2" s="269" t="s">
        <v>217</v>
      </c>
      <c r="C2" s="269"/>
    </row>
    <row r="3" spans="2:3" ht="18" customHeight="1" hidden="1">
      <c r="B3" s="269" t="s">
        <v>218</v>
      </c>
      <c r="C3" s="269"/>
    </row>
    <row r="4" spans="2:3" ht="15.75" hidden="1">
      <c r="B4" s="268" t="s">
        <v>236</v>
      </c>
      <c r="C4" s="268"/>
    </row>
    <row r="5" spans="2:9" ht="20.25">
      <c r="B5" s="270" t="s">
        <v>375</v>
      </c>
      <c r="C5" s="270"/>
      <c r="D5" s="270"/>
      <c r="I5" s="54"/>
    </row>
    <row r="6" spans="2:9" ht="23.25" customHeight="1">
      <c r="B6" s="262" t="s">
        <v>380</v>
      </c>
      <c r="C6" s="262"/>
      <c r="D6" s="262"/>
      <c r="I6" s="54"/>
    </row>
    <row r="7" spans="2:9" ht="36" customHeight="1">
      <c r="B7" s="262" t="s">
        <v>349</v>
      </c>
      <c r="C7" s="262"/>
      <c r="D7" s="262"/>
      <c r="I7" s="54"/>
    </row>
    <row r="8" spans="2:9" ht="20.25">
      <c r="B8" s="263" t="s">
        <v>351</v>
      </c>
      <c r="C8" s="263"/>
      <c r="D8" s="263"/>
      <c r="I8" s="54"/>
    </row>
    <row r="9" ht="13.5" customHeight="1">
      <c r="I9" s="54"/>
    </row>
    <row r="10" spans="1:9" ht="47.25" customHeight="1">
      <c r="A10" s="267" t="s">
        <v>364</v>
      </c>
      <c r="B10" s="267"/>
      <c r="C10" s="267"/>
      <c r="D10" s="267"/>
      <c r="I10" s="54"/>
    </row>
    <row r="11" spans="1:9" ht="34.5" customHeight="1">
      <c r="A11" s="188"/>
      <c r="B11" s="188"/>
      <c r="D11" s="199" t="s">
        <v>0</v>
      </c>
      <c r="I11" s="54"/>
    </row>
    <row r="12" spans="1:4" ht="86.25" customHeight="1">
      <c r="A12" s="189" t="s">
        <v>312</v>
      </c>
      <c r="B12" s="190" t="s">
        <v>50</v>
      </c>
      <c r="C12" s="191" t="s">
        <v>362</v>
      </c>
      <c r="D12" s="191" t="s">
        <v>363</v>
      </c>
    </row>
    <row r="13" spans="1:4" ht="22.5" customHeight="1">
      <c r="A13" s="192">
        <v>1</v>
      </c>
      <c r="B13" s="190">
        <v>2</v>
      </c>
      <c r="C13" s="192">
        <v>3</v>
      </c>
      <c r="D13" s="192">
        <v>4</v>
      </c>
    </row>
    <row r="14" spans="1:5" ht="51" customHeight="1">
      <c r="A14" s="193"/>
      <c r="B14" s="194" t="s">
        <v>24</v>
      </c>
      <c r="C14" s="195">
        <v>0</v>
      </c>
      <c r="D14" s="195">
        <v>0</v>
      </c>
      <c r="E14" s="56"/>
    </row>
    <row r="15" spans="1:4" ht="39" customHeight="1">
      <c r="A15" s="196" t="s">
        <v>17</v>
      </c>
      <c r="B15" s="49" t="s">
        <v>327</v>
      </c>
      <c r="C15" s="195">
        <v>0</v>
      </c>
      <c r="D15" s="195">
        <v>0</v>
      </c>
    </row>
    <row r="16" spans="1:4" ht="44.25" customHeight="1">
      <c r="A16" s="197" t="s">
        <v>11</v>
      </c>
      <c r="B16" s="194" t="s">
        <v>60</v>
      </c>
      <c r="C16" s="195">
        <v>-73550396.15</v>
      </c>
      <c r="D16" s="195">
        <v>-73372345.24</v>
      </c>
    </row>
    <row r="17" spans="1:4" ht="56.25" customHeight="1">
      <c r="A17" s="197" t="s">
        <v>11</v>
      </c>
      <c r="B17" s="194" t="s">
        <v>18</v>
      </c>
      <c r="C17" s="195">
        <v>-73550396.15</v>
      </c>
      <c r="D17" s="195">
        <v>-73372345.24</v>
      </c>
    </row>
    <row r="18" spans="1:4" ht="53.25" customHeight="1">
      <c r="A18" s="197" t="s">
        <v>12</v>
      </c>
      <c r="B18" s="194" t="s">
        <v>19</v>
      </c>
      <c r="C18" s="195">
        <v>-73550396.15</v>
      </c>
      <c r="D18" s="195">
        <v>-73372345.24</v>
      </c>
    </row>
    <row r="19" spans="1:4" ht="48.75" customHeight="1">
      <c r="A19" s="197" t="s">
        <v>13</v>
      </c>
      <c r="B19" s="194" t="s">
        <v>20</v>
      </c>
      <c r="C19" s="195">
        <v>-73550396.15</v>
      </c>
      <c r="D19" s="195">
        <v>-73372345.24</v>
      </c>
    </row>
    <row r="20" spans="1:5" ht="39" customHeight="1">
      <c r="A20" s="197" t="s">
        <v>5</v>
      </c>
      <c r="B20" s="194" t="s">
        <v>59</v>
      </c>
      <c r="C20" s="195">
        <v>73550396.14999999</v>
      </c>
      <c r="D20" s="195">
        <v>73372345.24000001</v>
      </c>
      <c r="E20" s="182"/>
    </row>
    <row r="21" spans="1:6" ht="52.5" customHeight="1">
      <c r="A21" s="197" t="s">
        <v>14</v>
      </c>
      <c r="B21" s="194" t="s">
        <v>21</v>
      </c>
      <c r="C21" s="195">
        <v>73550396.14999999</v>
      </c>
      <c r="D21" s="195">
        <v>73372345.24000001</v>
      </c>
      <c r="F21" s="53" t="s">
        <v>335</v>
      </c>
    </row>
    <row r="22" spans="1:7" ht="45" customHeight="1">
      <c r="A22" s="197" t="s">
        <v>15</v>
      </c>
      <c r="B22" s="194" t="s">
        <v>22</v>
      </c>
      <c r="C22" s="198">
        <v>73550396.14999999</v>
      </c>
      <c r="D22" s="198">
        <v>73372345.24000001</v>
      </c>
      <c r="E22" s="182"/>
      <c r="G22" s="182"/>
    </row>
    <row r="23" spans="1:7" ht="53.25" customHeight="1">
      <c r="A23" s="197" t="s">
        <v>16</v>
      </c>
      <c r="B23" s="194" t="s">
        <v>23</v>
      </c>
      <c r="C23" s="198">
        <v>73550396.14999999</v>
      </c>
      <c r="D23" s="198">
        <v>73372345.24000001</v>
      </c>
      <c r="E23" s="182"/>
      <c r="G23" s="182"/>
    </row>
    <row r="24" spans="1:3" ht="15.75">
      <c r="A24" s="57"/>
      <c r="B24" s="57" t="s">
        <v>31</v>
      </c>
      <c r="C24" s="58"/>
    </row>
    <row r="25" spans="1:3" ht="15.75">
      <c r="A25" s="57"/>
      <c r="B25" s="57" t="s">
        <v>31</v>
      </c>
      <c r="C25" s="58"/>
    </row>
    <row r="26" spans="1:3" ht="15.75">
      <c r="A26" s="57"/>
      <c r="B26" s="57"/>
      <c r="C26" s="58"/>
    </row>
    <row r="27" spans="1:3" ht="15.75">
      <c r="A27" s="57"/>
      <c r="B27" s="57"/>
      <c r="C27" s="58"/>
    </row>
    <row r="28" spans="1:3" ht="15.75">
      <c r="A28" s="57"/>
      <c r="B28" s="57"/>
      <c r="C28" s="58"/>
    </row>
  </sheetData>
  <sheetProtection/>
  <mergeCells count="9">
    <mergeCell ref="B6:D6"/>
    <mergeCell ref="B7:D7"/>
    <mergeCell ref="B8:D8"/>
    <mergeCell ref="A10:D10"/>
    <mergeCell ref="B1:C1"/>
    <mergeCell ref="B2:C2"/>
    <mergeCell ref="B3:C3"/>
    <mergeCell ref="B4:C4"/>
    <mergeCell ref="B5:D5"/>
  </mergeCells>
  <printOptions/>
  <pageMargins left="1.1811023622047245" right="0.3937007874015748" top="0.5905511811023623" bottom="0.1968503937007874" header="0" footer="0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view="pageBreakPreview" zoomScale="45" zoomScaleNormal="45" zoomScaleSheetLayoutView="45" zoomScalePageLayoutView="0" workbookViewId="0" topLeftCell="A5">
      <selection activeCell="D19" sqref="D19"/>
    </sheetView>
  </sheetViews>
  <sheetFormatPr defaultColWidth="8.875" defaultRowHeight="12.75"/>
  <cols>
    <col min="1" max="1" width="105.875" style="10" customWidth="1"/>
    <col min="2" max="2" width="17.25390625" style="13" customWidth="1"/>
    <col min="3" max="3" width="18.75390625" style="13" customWidth="1"/>
    <col min="4" max="4" width="15.375" style="13" customWidth="1"/>
    <col min="5" max="5" width="17.875" style="13" customWidth="1"/>
    <col min="6" max="6" width="15.00390625" style="13" customWidth="1"/>
    <col min="7" max="7" width="33.875" style="32" customWidth="1"/>
    <col min="8" max="8" width="29.00390625" style="5" customWidth="1"/>
    <col min="9" max="9" width="28.125" style="5" customWidth="1"/>
    <col min="10" max="11" width="8.875" style="5" customWidth="1"/>
    <col min="12" max="12" width="108.125" style="5" customWidth="1"/>
    <col min="13" max="16384" width="8.875" style="5" customWidth="1"/>
  </cols>
  <sheetData>
    <row r="1" spans="1:8" ht="20.25" hidden="1">
      <c r="A1" s="33"/>
      <c r="B1" s="271" t="s">
        <v>214</v>
      </c>
      <c r="C1" s="271"/>
      <c r="D1" s="271"/>
      <c r="E1" s="271"/>
      <c r="F1" s="271"/>
      <c r="G1" s="271"/>
      <c r="H1" s="7"/>
    </row>
    <row r="2" spans="1:9" ht="31.5" customHeight="1" hidden="1">
      <c r="A2" s="272" t="s">
        <v>217</v>
      </c>
      <c r="B2" s="272"/>
      <c r="C2" s="272"/>
      <c r="D2" s="272"/>
      <c r="E2" s="272"/>
      <c r="F2" s="272"/>
      <c r="G2" s="272"/>
      <c r="H2" s="15"/>
      <c r="I2" s="15"/>
    </row>
    <row r="3" spans="1:9" ht="20.25" hidden="1">
      <c r="A3" s="272" t="s">
        <v>218</v>
      </c>
      <c r="B3" s="272"/>
      <c r="C3" s="272"/>
      <c r="D3" s="272"/>
      <c r="E3" s="272"/>
      <c r="F3" s="272"/>
      <c r="G3" s="272"/>
      <c r="H3" s="15"/>
      <c r="I3" s="15"/>
    </row>
    <row r="4" spans="1:8" ht="20.25" hidden="1">
      <c r="A4" s="34"/>
      <c r="B4" s="31" t="s">
        <v>1</v>
      </c>
      <c r="C4" s="31"/>
      <c r="D4" s="273" t="s">
        <v>237</v>
      </c>
      <c r="E4" s="273"/>
      <c r="F4" s="273"/>
      <c r="G4" s="273"/>
      <c r="H4" s="31"/>
    </row>
    <row r="5" spans="1:8" ht="27.75" customHeight="1">
      <c r="A5" s="33"/>
      <c r="B5" s="263" t="s">
        <v>376</v>
      </c>
      <c r="C5" s="263"/>
      <c r="D5" s="263"/>
      <c r="E5" s="263"/>
      <c r="F5" s="263"/>
      <c r="G5" s="263"/>
      <c r="H5" s="263"/>
    </row>
    <row r="6" spans="1:8" ht="21.75" customHeight="1">
      <c r="A6" s="262" t="s">
        <v>380</v>
      </c>
      <c r="B6" s="262"/>
      <c r="C6" s="262"/>
      <c r="D6" s="262"/>
      <c r="E6" s="262"/>
      <c r="F6" s="262"/>
      <c r="G6" s="262"/>
      <c r="H6" s="262"/>
    </row>
    <row r="7" spans="1:8" ht="24" customHeight="1">
      <c r="A7" s="262" t="s">
        <v>349</v>
      </c>
      <c r="B7" s="262"/>
      <c r="C7" s="262"/>
      <c r="D7" s="262"/>
      <c r="E7" s="262"/>
      <c r="F7" s="262"/>
      <c r="G7" s="262"/>
      <c r="H7" s="262"/>
    </row>
    <row r="8" spans="1:8" s="6" customFormat="1" ht="20.25">
      <c r="A8" s="263" t="s">
        <v>352</v>
      </c>
      <c r="B8" s="263"/>
      <c r="C8" s="263"/>
      <c r="D8" s="263"/>
      <c r="E8" s="263"/>
      <c r="F8" s="263"/>
      <c r="G8" s="263"/>
      <c r="H8" s="263"/>
    </row>
    <row r="9" spans="1:8" s="6" customFormat="1" ht="27">
      <c r="A9" s="14"/>
      <c r="B9" s="176"/>
      <c r="C9" s="176"/>
      <c r="D9" s="176"/>
      <c r="E9" s="176"/>
      <c r="F9" s="176"/>
      <c r="G9" s="177"/>
      <c r="H9" s="8"/>
    </row>
    <row r="10" spans="1:8" s="3" customFormat="1" ht="61.5" customHeight="1">
      <c r="A10" s="282" t="s">
        <v>366</v>
      </c>
      <c r="B10" s="282"/>
      <c r="C10" s="282"/>
      <c r="D10" s="282"/>
      <c r="E10" s="282"/>
      <c r="F10" s="282"/>
      <c r="G10" s="282"/>
      <c r="H10" s="282"/>
    </row>
    <row r="11" spans="1:13" s="3" customFormat="1" ht="27.75">
      <c r="A11" s="279"/>
      <c r="B11" s="279"/>
      <c r="C11" s="279"/>
      <c r="D11" s="279"/>
      <c r="E11" s="279"/>
      <c r="F11" s="279"/>
      <c r="H11" s="241" t="s">
        <v>0</v>
      </c>
      <c r="M11" s="26"/>
    </row>
    <row r="12" spans="1:8" s="3" customFormat="1" ht="22.5" customHeight="1">
      <c r="A12" s="274" t="s">
        <v>50</v>
      </c>
      <c r="B12" s="276" t="s">
        <v>80</v>
      </c>
      <c r="C12" s="276"/>
      <c r="D12" s="276"/>
      <c r="E12" s="276"/>
      <c r="F12" s="276"/>
      <c r="G12" s="277" t="s">
        <v>362</v>
      </c>
      <c r="H12" s="277" t="s">
        <v>363</v>
      </c>
    </row>
    <row r="13" spans="1:8" s="3" customFormat="1" ht="72" customHeight="1">
      <c r="A13" s="275"/>
      <c r="B13" s="28" t="s">
        <v>61</v>
      </c>
      <c r="C13" s="28" t="s">
        <v>62</v>
      </c>
      <c r="D13" s="280" t="s">
        <v>63</v>
      </c>
      <c r="E13" s="281"/>
      <c r="F13" s="28" t="s">
        <v>64</v>
      </c>
      <c r="G13" s="278"/>
      <c r="H13" s="278"/>
    </row>
    <row r="14" spans="1:8" s="3" customFormat="1" ht="22.5">
      <c r="A14" s="170" t="s">
        <v>105</v>
      </c>
      <c r="B14" s="28" t="s">
        <v>106</v>
      </c>
      <c r="C14" s="28" t="s">
        <v>107</v>
      </c>
      <c r="D14" s="243" t="s">
        <v>87</v>
      </c>
      <c r="E14" s="172"/>
      <c r="F14" s="28" t="s">
        <v>160</v>
      </c>
      <c r="G14" s="170">
        <v>6</v>
      </c>
      <c r="H14" s="170" t="s">
        <v>162</v>
      </c>
    </row>
    <row r="15" spans="1:8" s="3" customFormat="1" ht="23.25">
      <c r="A15" s="103" t="s">
        <v>95</v>
      </c>
      <c r="B15" s="98" t="s">
        <v>114</v>
      </c>
      <c r="C15" s="98"/>
      <c r="D15" s="100"/>
      <c r="E15" s="100"/>
      <c r="F15" s="100"/>
      <c r="G15" s="139">
        <v>31100600</v>
      </c>
      <c r="H15" s="139">
        <v>31325300</v>
      </c>
    </row>
    <row r="16" spans="1:8" s="3" customFormat="1" ht="45.75">
      <c r="A16" s="97" t="s">
        <v>201</v>
      </c>
      <c r="B16" s="98" t="s">
        <v>114</v>
      </c>
      <c r="C16" s="98" t="s">
        <v>123</v>
      </c>
      <c r="D16" s="100"/>
      <c r="E16" s="100"/>
      <c r="F16" s="100"/>
      <c r="G16" s="139">
        <v>3355600</v>
      </c>
      <c r="H16" s="139">
        <v>3395600</v>
      </c>
    </row>
    <row r="17" spans="1:8" s="2" customFormat="1" ht="23.25">
      <c r="A17" s="99" t="s">
        <v>132</v>
      </c>
      <c r="B17" s="100" t="s">
        <v>114</v>
      </c>
      <c r="C17" s="100" t="s">
        <v>123</v>
      </c>
      <c r="D17" s="100" t="s">
        <v>150</v>
      </c>
      <c r="E17" s="100"/>
      <c r="F17" s="100"/>
      <c r="G17" s="124">
        <v>3355600</v>
      </c>
      <c r="H17" s="124">
        <v>3395600</v>
      </c>
    </row>
    <row r="18" spans="1:8" s="2" customFormat="1" ht="69.75">
      <c r="A18" s="99" t="s">
        <v>88</v>
      </c>
      <c r="B18" s="100" t="s">
        <v>114</v>
      </c>
      <c r="C18" s="100" t="s">
        <v>123</v>
      </c>
      <c r="D18" s="100" t="s">
        <v>150</v>
      </c>
      <c r="E18" s="100" t="s">
        <v>152</v>
      </c>
      <c r="F18" s="100"/>
      <c r="G18" s="124">
        <v>3355600</v>
      </c>
      <c r="H18" s="124">
        <v>3395600</v>
      </c>
    </row>
    <row r="19" spans="1:8" s="2" customFormat="1" ht="93">
      <c r="A19" s="101" t="s">
        <v>53</v>
      </c>
      <c r="B19" s="100" t="s">
        <v>114</v>
      </c>
      <c r="C19" s="100" t="s">
        <v>123</v>
      </c>
      <c r="D19" s="100" t="s">
        <v>150</v>
      </c>
      <c r="E19" s="100" t="s">
        <v>152</v>
      </c>
      <c r="F19" s="100" t="s">
        <v>57</v>
      </c>
      <c r="G19" s="124">
        <v>3355600</v>
      </c>
      <c r="H19" s="124">
        <v>3395600</v>
      </c>
    </row>
    <row r="20" spans="1:8" s="3" customFormat="1" ht="68.25">
      <c r="A20" s="102" t="s">
        <v>90</v>
      </c>
      <c r="B20" s="98" t="s">
        <v>114</v>
      </c>
      <c r="C20" s="98" t="s">
        <v>120</v>
      </c>
      <c r="D20" s="100"/>
      <c r="E20" s="100"/>
      <c r="F20" s="258"/>
      <c r="G20" s="139">
        <v>1002000</v>
      </c>
      <c r="H20" s="139">
        <v>1002000</v>
      </c>
    </row>
    <row r="21" spans="1:12" s="3" customFormat="1" ht="23.25">
      <c r="A21" s="99" t="s">
        <v>132</v>
      </c>
      <c r="B21" s="100" t="s">
        <v>114</v>
      </c>
      <c r="C21" s="100" t="s">
        <v>120</v>
      </c>
      <c r="D21" s="100" t="s">
        <v>150</v>
      </c>
      <c r="E21" s="100"/>
      <c r="F21" s="100"/>
      <c r="G21" s="124">
        <v>1002000</v>
      </c>
      <c r="H21" s="124">
        <v>1002000</v>
      </c>
      <c r="L21" s="138"/>
    </row>
    <row r="22" spans="1:8" s="3" customFormat="1" ht="69.75">
      <c r="A22" s="104" t="s">
        <v>52</v>
      </c>
      <c r="B22" s="100" t="s">
        <v>114</v>
      </c>
      <c r="C22" s="100" t="s">
        <v>120</v>
      </c>
      <c r="D22" s="100" t="s">
        <v>150</v>
      </c>
      <c r="E22" s="100" t="s">
        <v>151</v>
      </c>
      <c r="F22" s="100"/>
      <c r="G22" s="124">
        <v>1002000</v>
      </c>
      <c r="H22" s="124">
        <v>1002000</v>
      </c>
    </row>
    <row r="23" spans="1:8" s="3" customFormat="1" ht="93">
      <c r="A23" s="105" t="s">
        <v>53</v>
      </c>
      <c r="B23" s="100" t="s">
        <v>114</v>
      </c>
      <c r="C23" s="100" t="s">
        <v>120</v>
      </c>
      <c r="D23" s="100" t="s">
        <v>150</v>
      </c>
      <c r="E23" s="100" t="s">
        <v>151</v>
      </c>
      <c r="F23" s="100" t="s">
        <v>57</v>
      </c>
      <c r="G23" s="124">
        <v>935900</v>
      </c>
      <c r="H23" s="124">
        <v>935900</v>
      </c>
    </row>
    <row r="24" spans="1:8" s="3" customFormat="1" ht="46.5">
      <c r="A24" s="105" t="s">
        <v>6</v>
      </c>
      <c r="B24" s="100" t="s">
        <v>114</v>
      </c>
      <c r="C24" s="100" t="s">
        <v>120</v>
      </c>
      <c r="D24" s="100" t="s">
        <v>150</v>
      </c>
      <c r="E24" s="100" t="s">
        <v>151</v>
      </c>
      <c r="F24" s="100" t="s">
        <v>58</v>
      </c>
      <c r="G24" s="124">
        <v>66100</v>
      </c>
      <c r="H24" s="124">
        <v>66100</v>
      </c>
    </row>
    <row r="25" spans="1:8" s="3" customFormat="1" ht="23.25">
      <c r="A25" s="105" t="s">
        <v>66</v>
      </c>
      <c r="B25" s="100" t="s">
        <v>114</v>
      </c>
      <c r="C25" s="100" t="s">
        <v>120</v>
      </c>
      <c r="D25" s="100" t="s">
        <v>150</v>
      </c>
      <c r="E25" s="100" t="s">
        <v>151</v>
      </c>
      <c r="F25" s="100" t="s">
        <v>67</v>
      </c>
      <c r="G25" s="124">
        <v>0</v>
      </c>
      <c r="H25" s="124">
        <v>0</v>
      </c>
    </row>
    <row r="26" spans="1:8" s="3" customFormat="1" ht="67.5">
      <c r="A26" s="106" t="s">
        <v>133</v>
      </c>
      <c r="B26" s="98" t="s">
        <v>114</v>
      </c>
      <c r="C26" s="98" t="s">
        <v>121</v>
      </c>
      <c r="D26" s="98"/>
      <c r="E26" s="98"/>
      <c r="F26" s="98"/>
      <c r="G26" s="139">
        <v>15911199</v>
      </c>
      <c r="H26" s="139">
        <v>16095899</v>
      </c>
    </row>
    <row r="27" spans="1:8" s="2" customFormat="1" ht="23.25">
      <c r="A27" s="107" t="s">
        <v>86</v>
      </c>
      <c r="B27" s="100" t="s">
        <v>114</v>
      </c>
      <c r="C27" s="100" t="s">
        <v>121</v>
      </c>
      <c r="D27" s="100" t="s">
        <v>150</v>
      </c>
      <c r="E27" s="100"/>
      <c r="F27" s="100"/>
      <c r="G27" s="124">
        <v>15911199</v>
      </c>
      <c r="H27" s="124">
        <v>16095899</v>
      </c>
    </row>
    <row r="28" spans="1:8" s="2" customFormat="1" ht="69.75">
      <c r="A28" s="107" t="s">
        <v>52</v>
      </c>
      <c r="B28" s="100" t="s">
        <v>114</v>
      </c>
      <c r="C28" s="100" t="s">
        <v>121</v>
      </c>
      <c r="D28" s="100" t="s">
        <v>150</v>
      </c>
      <c r="E28" s="100" t="s">
        <v>151</v>
      </c>
      <c r="F28" s="100"/>
      <c r="G28" s="124">
        <v>15911199</v>
      </c>
      <c r="H28" s="124">
        <v>16095899</v>
      </c>
    </row>
    <row r="29" spans="1:8" s="2" customFormat="1" ht="93">
      <c r="A29" s="108" t="s">
        <v>56</v>
      </c>
      <c r="B29" s="100" t="s">
        <v>114</v>
      </c>
      <c r="C29" s="100" t="s">
        <v>121</v>
      </c>
      <c r="D29" s="100" t="s">
        <v>150</v>
      </c>
      <c r="E29" s="100" t="s">
        <v>151</v>
      </c>
      <c r="F29" s="100" t="s">
        <v>57</v>
      </c>
      <c r="G29" s="124">
        <v>13480036.18</v>
      </c>
      <c r="H29" s="124">
        <v>13480036.18</v>
      </c>
    </row>
    <row r="30" spans="1:8" s="2" customFormat="1" ht="46.5">
      <c r="A30" s="105" t="s">
        <v>6</v>
      </c>
      <c r="B30" s="100" t="s">
        <v>114</v>
      </c>
      <c r="C30" s="100" t="s">
        <v>121</v>
      </c>
      <c r="D30" s="100" t="s">
        <v>150</v>
      </c>
      <c r="E30" s="100" t="s">
        <v>151</v>
      </c>
      <c r="F30" s="100" t="s">
        <v>58</v>
      </c>
      <c r="G30" s="124">
        <v>2406288.8200000003</v>
      </c>
      <c r="H30" s="124">
        <v>2590988.8200000003</v>
      </c>
    </row>
    <row r="31" spans="1:8" s="2" customFormat="1" ht="23.25">
      <c r="A31" s="105" t="s">
        <v>66</v>
      </c>
      <c r="B31" s="100" t="s">
        <v>114</v>
      </c>
      <c r="C31" s="100" t="s">
        <v>121</v>
      </c>
      <c r="D31" s="100" t="s">
        <v>150</v>
      </c>
      <c r="E31" s="100" t="s">
        <v>151</v>
      </c>
      <c r="F31" s="100" t="s">
        <v>67</v>
      </c>
      <c r="G31" s="124">
        <v>24874</v>
      </c>
      <c r="H31" s="124">
        <v>24874</v>
      </c>
    </row>
    <row r="32" spans="1:8" s="3" customFormat="1" ht="22.5">
      <c r="A32" s="102" t="s">
        <v>68</v>
      </c>
      <c r="B32" s="98" t="s">
        <v>114</v>
      </c>
      <c r="C32" s="98" t="s">
        <v>7</v>
      </c>
      <c r="D32" s="98"/>
      <c r="E32" s="98"/>
      <c r="F32" s="98"/>
      <c r="G32" s="139">
        <v>7719461</v>
      </c>
      <c r="H32" s="139">
        <v>7719461</v>
      </c>
    </row>
    <row r="33" spans="1:8" s="3" customFormat="1" ht="23.25">
      <c r="A33" s="99" t="s">
        <v>136</v>
      </c>
      <c r="B33" s="100" t="s">
        <v>114</v>
      </c>
      <c r="C33" s="100" t="s">
        <v>7</v>
      </c>
      <c r="D33" s="100" t="s">
        <v>150</v>
      </c>
      <c r="E33" s="100"/>
      <c r="F33" s="100"/>
      <c r="G33" s="124">
        <v>7719461</v>
      </c>
      <c r="H33" s="124">
        <v>7719461</v>
      </c>
    </row>
    <row r="34" spans="1:8" s="2" customFormat="1" ht="69.75">
      <c r="A34" s="99" t="s">
        <v>143</v>
      </c>
      <c r="B34" s="100" t="s">
        <v>114</v>
      </c>
      <c r="C34" s="100" t="s">
        <v>7</v>
      </c>
      <c r="D34" s="100" t="s">
        <v>150</v>
      </c>
      <c r="E34" s="100" t="s">
        <v>151</v>
      </c>
      <c r="F34" s="100"/>
      <c r="G34" s="124">
        <v>7719461</v>
      </c>
      <c r="H34" s="124">
        <v>7719461</v>
      </c>
    </row>
    <row r="35" spans="1:8" s="2" customFormat="1" ht="69.75">
      <c r="A35" s="108" t="s">
        <v>56</v>
      </c>
      <c r="B35" s="100" t="s">
        <v>114</v>
      </c>
      <c r="C35" s="100" t="s">
        <v>7</v>
      </c>
      <c r="D35" s="100" t="s">
        <v>150</v>
      </c>
      <c r="E35" s="100" t="s">
        <v>151</v>
      </c>
      <c r="F35" s="100" t="s">
        <v>57</v>
      </c>
      <c r="G35" s="124">
        <v>7567063</v>
      </c>
      <c r="H35" s="124">
        <v>7567063</v>
      </c>
    </row>
    <row r="36" spans="1:8" s="2" customFormat="1" ht="46.5">
      <c r="A36" s="105" t="s">
        <v>6</v>
      </c>
      <c r="B36" s="100" t="s">
        <v>114</v>
      </c>
      <c r="C36" s="100" t="s">
        <v>7</v>
      </c>
      <c r="D36" s="100" t="s">
        <v>150</v>
      </c>
      <c r="E36" s="100" t="s">
        <v>151</v>
      </c>
      <c r="F36" s="100" t="s">
        <v>58</v>
      </c>
      <c r="G36" s="124">
        <v>147398</v>
      </c>
      <c r="H36" s="124">
        <v>147398</v>
      </c>
    </row>
    <row r="37" spans="1:8" s="2" customFormat="1" ht="23.25">
      <c r="A37" s="105" t="s">
        <v>66</v>
      </c>
      <c r="B37" s="100" t="s">
        <v>114</v>
      </c>
      <c r="C37" s="100" t="s">
        <v>7</v>
      </c>
      <c r="D37" s="100" t="s">
        <v>150</v>
      </c>
      <c r="E37" s="100" t="s">
        <v>151</v>
      </c>
      <c r="F37" s="100" t="s">
        <v>67</v>
      </c>
      <c r="G37" s="124">
        <v>5000</v>
      </c>
      <c r="H37" s="124">
        <v>5000</v>
      </c>
    </row>
    <row r="38" spans="1:8" s="3" customFormat="1" ht="22.5">
      <c r="A38" s="102" t="s">
        <v>94</v>
      </c>
      <c r="B38" s="98" t="s">
        <v>114</v>
      </c>
      <c r="C38" s="98" t="s">
        <v>81</v>
      </c>
      <c r="D38" s="98"/>
      <c r="E38" s="98"/>
      <c r="F38" s="98"/>
      <c r="G38" s="139">
        <v>176100</v>
      </c>
      <c r="H38" s="139">
        <v>176100</v>
      </c>
    </row>
    <row r="39" spans="1:8" s="3" customFormat="1" ht="23.25">
      <c r="A39" s="105" t="s">
        <v>65</v>
      </c>
      <c r="B39" s="100" t="s">
        <v>114</v>
      </c>
      <c r="C39" s="100" t="s">
        <v>81</v>
      </c>
      <c r="D39" s="100" t="s">
        <v>150</v>
      </c>
      <c r="E39" s="100"/>
      <c r="F39" s="100"/>
      <c r="G39" s="124">
        <v>176100</v>
      </c>
      <c r="H39" s="124">
        <v>176100</v>
      </c>
    </row>
    <row r="40" spans="1:8" s="3" customFormat="1" ht="23.25">
      <c r="A40" s="105" t="s">
        <v>148</v>
      </c>
      <c r="B40" s="100" t="s">
        <v>114</v>
      </c>
      <c r="C40" s="100" t="s">
        <v>81</v>
      </c>
      <c r="D40" s="100" t="s">
        <v>150</v>
      </c>
      <c r="E40" s="100" t="s">
        <v>153</v>
      </c>
      <c r="F40" s="100"/>
      <c r="G40" s="124">
        <v>176100</v>
      </c>
      <c r="H40" s="124">
        <v>176100</v>
      </c>
    </row>
    <row r="41" spans="1:8" s="2" customFormat="1" ht="23.25">
      <c r="A41" s="105" t="s">
        <v>66</v>
      </c>
      <c r="B41" s="100" t="s">
        <v>114</v>
      </c>
      <c r="C41" s="100" t="s">
        <v>81</v>
      </c>
      <c r="D41" s="100" t="s">
        <v>150</v>
      </c>
      <c r="E41" s="100" t="s">
        <v>153</v>
      </c>
      <c r="F41" s="100" t="s">
        <v>67</v>
      </c>
      <c r="G41" s="124">
        <v>176100</v>
      </c>
      <c r="H41" s="124">
        <v>176100</v>
      </c>
    </row>
    <row r="42" spans="1:8" s="3" customFormat="1" ht="22.5">
      <c r="A42" s="102" t="s">
        <v>9</v>
      </c>
      <c r="B42" s="98" t="s">
        <v>114</v>
      </c>
      <c r="C42" s="98" t="s">
        <v>108</v>
      </c>
      <c r="D42" s="98"/>
      <c r="E42" s="98"/>
      <c r="F42" s="98"/>
      <c r="G42" s="139">
        <v>2936240</v>
      </c>
      <c r="H42" s="139">
        <v>2936240</v>
      </c>
    </row>
    <row r="43" spans="1:8" s="3" customFormat="1" ht="46.5">
      <c r="A43" s="105" t="s">
        <v>288</v>
      </c>
      <c r="B43" s="100" t="s">
        <v>114</v>
      </c>
      <c r="C43" s="100" t="s">
        <v>108</v>
      </c>
      <c r="D43" s="100" t="s">
        <v>290</v>
      </c>
      <c r="E43" s="100"/>
      <c r="F43" s="100"/>
      <c r="G43" s="124">
        <v>120700</v>
      </c>
      <c r="H43" s="124">
        <v>120700</v>
      </c>
    </row>
    <row r="44" spans="1:8" s="3" customFormat="1" ht="46.5">
      <c r="A44" s="181" t="s">
        <v>292</v>
      </c>
      <c r="B44" s="100" t="s">
        <v>114</v>
      </c>
      <c r="C44" s="100" t="s">
        <v>108</v>
      </c>
      <c r="D44" s="100" t="s">
        <v>291</v>
      </c>
      <c r="E44" s="100"/>
      <c r="F44" s="100"/>
      <c r="G44" s="124">
        <v>8000</v>
      </c>
      <c r="H44" s="124">
        <v>8000</v>
      </c>
    </row>
    <row r="45" spans="1:8" s="3" customFormat="1" ht="69.75">
      <c r="A45" s="105" t="s">
        <v>294</v>
      </c>
      <c r="B45" s="100" t="s">
        <v>114</v>
      </c>
      <c r="C45" s="100" t="s">
        <v>108</v>
      </c>
      <c r="D45" s="100" t="s">
        <v>291</v>
      </c>
      <c r="E45" s="100" t="s">
        <v>293</v>
      </c>
      <c r="F45" s="129"/>
      <c r="G45" s="124">
        <v>8000</v>
      </c>
      <c r="H45" s="124">
        <v>8000</v>
      </c>
    </row>
    <row r="46" spans="1:8" s="3" customFormat="1" ht="46.5">
      <c r="A46" s="105" t="s">
        <v>6</v>
      </c>
      <c r="B46" s="100" t="s">
        <v>114</v>
      </c>
      <c r="C46" s="100" t="s">
        <v>108</v>
      </c>
      <c r="D46" s="100" t="s">
        <v>291</v>
      </c>
      <c r="E46" s="100" t="s">
        <v>293</v>
      </c>
      <c r="F46" s="109">
        <v>200</v>
      </c>
      <c r="G46" s="124">
        <v>2000</v>
      </c>
      <c r="H46" s="124">
        <v>2000</v>
      </c>
    </row>
    <row r="47" spans="1:8" s="3" customFormat="1" ht="23.25">
      <c r="A47" s="105" t="s">
        <v>66</v>
      </c>
      <c r="B47" s="100" t="s">
        <v>114</v>
      </c>
      <c r="C47" s="100" t="s">
        <v>108</v>
      </c>
      <c r="D47" s="100" t="s">
        <v>291</v>
      </c>
      <c r="E47" s="100" t="s">
        <v>293</v>
      </c>
      <c r="F47" s="109">
        <v>800</v>
      </c>
      <c r="G47" s="124">
        <v>6000</v>
      </c>
      <c r="H47" s="124">
        <v>6000</v>
      </c>
    </row>
    <row r="48" spans="1:8" s="3" customFormat="1" ht="69.75">
      <c r="A48" s="242" t="s">
        <v>341</v>
      </c>
      <c r="B48" s="100" t="s">
        <v>114</v>
      </c>
      <c r="C48" s="100" t="s">
        <v>108</v>
      </c>
      <c r="D48" s="100" t="s">
        <v>342</v>
      </c>
      <c r="E48" s="163"/>
      <c r="F48" s="163"/>
      <c r="G48" s="124">
        <v>112700</v>
      </c>
      <c r="H48" s="124">
        <v>112700</v>
      </c>
    </row>
    <row r="49" spans="1:8" s="3" customFormat="1" ht="69.75">
      <c r="A49" s="105" t="s">
        <v>294</v>
      </c>
      <c r="B49" s="100" t="s">
        <v>114</v>
      </c>
      <c r="C49" s="100" t="s">
        <v>108</v>
      </c>
      <c r="D49" s="100" t="s">
        <v>342</v>
      </c>
      <c r="E49" s="100" t="s">
        <v>293</v>
      </c>
      <c r="F49" s="163"/>
      <c r="G49" s="124">
        <v>112700</v>
      </c>
      <c r="H49" s="124">
        <v>112700</v>
      </c>
    </row>
    <row r="50" spans="1:8" s="3" customFormat="1" ht="46.5">
      <c r="A50" s="105" t="s">
        <v>6</v>
      </c>
      <c r="B50" s="100" t="s">
        <v>114</v>
      </c>
      <c r="C50" s="100" t="s">
        <v>108</v>
      </c>
      <c r="D50" s="100" t="s">
        <v>342</v>
      </c>
      <c r="E50" s="100" t="s">
        <v>293</v>
      </c>
      <c r="F50" s="100" t="s">
        <v>58</v>
      </c>
      <c r="G50" s="124">
        <v>112700</v>
      </c>
      <c r="H50" s="124">
        <v>112700</v>
      </c>
    </row>
    <row r="51" spans="1:8" s="3" customFormat="1" ht="23.25">
      <c r="A51" s="105" t="s">
        <v>136</v>
      </c>
      <c r="B51" s="100" t="s">
        <v>114</v>
      </c>
      <c r="C51" s="100" t="s">
        <v>108</v>
      </c>
      <c r="D51" s="100" t="s">
        <v>150</v>
      </c>
      <c r="E51" s="100"/>
      <c r="F51" s="100"/>
      <c r="G51" s="124">
        <v>2815540</v>
      </c>
      <c r="H51" s="124">
        <v>2815540</v>
      </c>
    </row>
    <row r="52" spans="1:8" s="3" customFormat="1" ht="93">
      <c r="A52" s="112" t="s">
        <v>202</v>
      </c>
      <c r="B52" s="100" t="s">
        <v>114</v>
      </c>
      <c r="C52" s="100" t="s">
        <v>108</v>
      </c>
      <c r="D52" s="100" t="s">
        <v>150</v>
      </c>
      <c r="E52" s="100" t="s">
        <v>154</v>
      </c>
      <c r="F52" s="100"/>
      <c r="G52" s="124">
        <v>224700</v>
      </c>
      <c r="H52" s="124">
        <v>224700</v>
      </c>
    </row>
    <row r="53" spans="1:8" s="3" customFormat="1" ht="46.5">
      <c r="A53" s="105" t="s">
        <v>6</v>
      </c>
      <c r="B53" s="100" t="s">
        <v>114</v>
      </c>
      <c r="C53" s="100" t="s">
        <v>108</v>
      </c>
      <c r="D53" s="100" t="s">
        <v>150</v>
      </c>
      <c r="E53" s="100" t="s">
        <v>154</v>
      </c>
      <c r="F53" s="100" t="s">
        <v>58</v>
      </c>
      <c r="G53" s="124">
        <v>224700</v>
      </c>
      <c r="H53" s="124">
        <v>224700</v>
      </c>
    </row>
    <row r="54" spans="1:8" s="3" customFormat="1" ht="69.75">
      <c r="A54" s="118" t="s">
        <v>270</v>
      </c>
      <c r="B54" s="100" t="s">
        <v>114</v>
      </c>
      <c r="C54" s="100" t="s">
        <v>108</v>
      </c>
      <c r="D54" s="100" t="s">
        <v>150</v>
      </c>
      <c r="E54" s="100" t="s">
        <v>269</v>
      </c>
      <c r="F54" s="100"/>
      <c r="G54" s="124">
        <v>2590840</v>
      </c>
      <c r="H54" s="124">
        <v>2590840</v>
      </c>
    </row>
    <row r="55" spans="1:8" s="3" customFormat="1" ht="117.75" customHeight="1">
      <c r="A55" s="105" t="s">
        <v>56</v>
      </c>
      <c r="B55" s="100" t="s">
        <v>114</v>
      </c>
      <c r="C55" s="100" t="s">
        <v>108</v>
      </c>
      <c r="D55" s="100" t="s">
        <v>150</v>
      </c>
      <c r="E55" s="100" t="s">
        <v>269</v>
      </c>
      <c r="F55" s="100" t="s">
        <v>57</v>
      </c>
      <c r="G55" s="124">
        <v>2590840</v>
      </c>
      <c r="H55" s="124">
        <v>2590840</v>
      </c>
    </row>
    <row r="56" spans="1:8" s="2" customFormat="1" ht="22.5">
      <c r="A56" s="102" t="s">
        <v>127</v>
      </c>
      <c r="B56" s="98" t="s">
        <v>123</v>
      </c>
      <c r="C56" s="98"/>
      <c r="D56" s="98"/>
      <c r="E56" s="98"/>
      <c r="F56" s="98"/>
      <c r="G56" s="139">
        <v>719100</v>
      </c>
      <c r="H56" s="139">
        <v>822200</v>
      </c>
    </row>
    <row r="57" spans="1:8" s="3" customFormat="1" ht="22.5">
      <c r="A57" s="110" t="s">
        <v>134</v>
      </c>
      <c r="B57" s="98" t="s">
        <v>123</v>
      </c>
      <c r="C57" s="98" t="s">
        <v>120</v>
      </c>
      <c r="D57" s="98"/>
      <c r="E57" s="98"/>
      <c r="F57" s="98"/>
      <c r="G57" s="139">
        <v>719100</v>
      </c>
      <c r="H57" s="139">
        <v>822200</v>
      </c>
    </row>
    <row r="58" spans="1:8" s="3" customFormat="1" ht="23.25">
      <c r="A58" s="99" t="s">
        <v>132</v>
      </c>
      <c r="B58" s="100" t="s">
        <v>123</v>
      </c>
      <c r="C58" s="100" t="s">
        <v>120</v>
      </c>
      <c r="D58" s="100" t="s">
        <v>150</v>
      </c>
      <c r="E58" s="100"/>
      <c r="F58" s="100"/>
      <c r="G58" s="124">
        <v>719100</v>
      </c>
      <c r="H58" s="124">
        <v>822200</v>
      </c>
    </row>
    <row r="59" spans="1:8" s="3" customFormat="1" ht="46.5">
      <c r="A59" s="105" t="s">
        <v>282</v>
      </c>
      <c r="B59" s="100" t="s">
        <v>123</v>
      </c>
      <c r="C59" s="100" t="s">
        <v>120</v>
      </c>
      <c r="D59" s="100" t="s">
        <v>150</v>
      </c>
      <c r="E59" s="100" t="s">
        <v>155</v>
      </c>
      <c r="F59" s="100"/>
      <c r="G59" s="124">
        <v>719100</v>
      </c>
      <c r="H59" s="124">
        <v>822200</v>
      </c>
    </row>
    <row r="60" spans="1:8" s="2" customFormat="1" ht="69.75">
      <c r="A60" s="108" t="s">
        <v>56</v>
      </c>
      <c r="B60" s="100" t="s">
        <v>123</v>
      </c>
      <c r="C60" s="100" t="s">
        <v>120</v>
      </c>
      <c r="D60" s="100" t="s">
        <v>150</v>
      </c>
      <c r="E60" s="100" t="s">
        <v>155</v>
      </c>
      <c r="F60" s="100" t="s">
        <v>57</v>
      </c>
      <c r="G60" s="124">
        <v>573497</v>
      </c>
      <c r="H60" s="124">
        <v>644497</v>
      </c>
    </row>
    <row r="61" spans="1:8" s="2" customFormat="1" ht="46.5">
      <c r="A61" s="105" t="s">
        <v>6</v>
      </c>
      <c r="B61" s="100" t="s">
        <v>123</v>
      </c>
      <c r="C61" s="100" t="s">
        <v>120</v>
      </c>
      <c r="D61" s="100" t="s">
        <v>150</v>
      </c>
      <c r="E61" s="100" t="s">
        <v>155</v>
      </c>
      <c r="F61" s="100" t="s">
        <v>58</v>
      </c>
      <c r="G61" s="124">
        <v>145603</v>
      </c>
      <c r="H61" s="124">
        <v>177703</v>
      </c>
    </row>
    <row r="62" spans="1:8" s="2" customFormat="1" ht="23.25">
      <c r="A62" s="162" t="s">
        <v>49</v>
      </c>
      <c r="B62" s="100"/>
      <c r="C62" s="100"/>
      <c r="D62" s="100"/>
      <c r="E62" s="100"/>
      <c r="F62" s="100"/>
      <c r="G62" s="154">
        <v>719100</v>
      </c>
      <c r="H62" s="154">
        <v>822200</v>
      </c>
    </row>
    <row r="63" spans="1:8" s="3" customFormat="1" ht="45">
      <c r="A63" s="102" t="s">
        <v>36</v>
      </c>
      <c r="B63" s="98" t="s">
        <v>120</v>
      </c>
      <c r="C63" s="98"/>
      <c r="D63" s="98"/>
      <c r="E63" s="98"/>
      <c r="F63" s="98"/>
      <c r="G63" s="139">
        <v>56500</v>
      </c>
      <c r="H63" s="139">
        <v>56500</v>
      </c>
    </row>
    <row r="64" spans="1:8" s="3" customFormat="1" ht="22.5">
      <c r="A64" s="102" t="s">
        <v>338</v>
      </c>
      <c r="B64" s="98" t="s">
        <v>120</v>
      </c>
      <c r="C64" s="98" t="s">
        <v>28</v>
      </c>
      <c r="D64" s="98"/>
      <c r="E64" s="98"/>
      <c r="F64" s="98"/>
      <c r="G64" s="139">
        <v>28000</v>
      </c>
      <c r="H64" s="139">
        <v>28000</v>
      </c>
    </row>
    <row r="65" spans="1:8" s="3" customFormat="1" ht="93">
      <c r="A65" s="105" t="s">
        <v>225</v>
      </c>
      <c r="B65" s="100" t="s">
        <v>120</v>
      </c>
      <c r="C65" s="100" t="s">
        <v>28</v>
      </c>
      <c r="D65" s="100" t="s">
        <v>206</v>
      </c>
      <c r="E65" s="100"/>
      <c r="F65" s="100"/>
      <c r="G65" s="124">
        <v>18000</v>
      </c>
      <c r="H65" s="124">
        <v>18000</v>
      </c>
    </row>
    <row r="66" spans="1:8" s="2" customFormat="1" ht="232.5">
      <c r="A66" s="99" t="s">
        <v>228</v>
      </c>
      <c r="B66" s="100" t="s">
        <v>120</v>
      </c>
      <c r="C66" s="100" t="s">
        <v>28</v>
      </c>
      <c r="D66" s="100" t="s">
        <v>295</v>
      </c>
      <c r="E66" s="100"/>
      <c r="F66" s="100"/>
      <c r="G66" s="124">
        <v>6000</v>
      </c>
      <c r="H66" s="124">
        <v>6000</v>
      </c>
    </row>
    <row r="67" spans="1:8" s="2" customFormat="1" ht="69.75">
      <c r="A67" s="105" t="s">
        <v>294</v>
      </c>
      <c r="B67" s="100" t="s">
        <v>120</v>
      </c>
      <c r="C67" s="100" t="s">
        <v>28</v>
      </c>
      <c r="D67" s="100" t="s">
        <v>295</v>
      </c>
      <c r="E67" s="100" t="s">
        <v>293</v>
      </c>
      <c r="F67" s="100"/>
      <c r="G67" s="124">
        <v>6000</v>
      </c>
      <c r="H67" s="124">
        <v>6000</v>
      </c>
    </row>
    <row r="68" spans="1:8" s="2" customFormat="1" ht="46.5">
      <c r="A68" s="105" t="s">
        <v>6</v>
      </c>
      <c r="B68" s="100" t="s">
        <v>120</v>
      </c>
      <c r="C68" s="100" t="s">
        <v>28</v>
      </c>
      <c r="D68" s="100" t="s">
        <v>295</v>
      </c>
      <c r="E68" s="100" t="s">
        <v>293</v>
      </c>
      <c r="F68" s="100" t="s">
        <v>58</v>
      </c>
      <c r="G68" s="124">
        <v>6000</v>
      </c>
      <c r="H68" s="124">
        <v>6000</v>
      </c>
    </row>
    <row r="69" spans="1:8" s="2" customFormat="1" ht="186">
      <c r="A69" s="99" t="s">
        <v>229</v>
      </c>
      <c r="B69" s="100" t="s">
        <v>120</v>
      </c>
      <c r="C69" s="100" t="s">
        <v>28</v>
      </c>
      <c r="D69" s="100" t="s">
        <v>283</v>
      </c>
      <c r="E69" s="100"/>
      <c r="F69" s="100"/>
      <c r="G69" s="124">
        <v>6000</v>
      </c>
      <c r="H69" s="124">
        <v>6000</v>
      </c>
    </row>
    <row r="70" spans="1:8" s="2" customFormat="1" ht="69.75">
      <c r="A70" s="105" t="s">
        <v>294</v>
      </c>
      <c r="B70" s="100" t="s">
        <v>120</v>
      </c>
      <c r="C70" s="100" t="s">
        <v>28</v>
      </c>
      <c r="D70" s="100" t="s">
        <v>283</v>
      </c>
      <c r="E70" s="100" t="s">
        <v>293</v>
      </c>
      <c r="F70" s="100"/>
      <c r="G70" s="124">
        <v>6000</v>
      </c>
      <c r="H70" s="124">
        <v>6000</v>
      </c>
    </row>
    <row r="71" spans="1:8" s="2" customFormat="1" ht="46.5">
      <c r="A71" s="105" t="s">
        <v>6</v>
      </c>
      <c r="B71" s="100" t="s">
        <v>120</v>
      </c>
      <c r="C71" s="100" t="s">
        <v>28</v>
      </c>
      <c r="D71" s="100" t="s">
        <v>283</v>
      </c>
      <c r="E71" s="100" t="s">
        <v>293</v>
      </c>
      <c r="F71" s="100" t="s">
        <v>58</v>
      </c>
      <c r="G71" s="124">
        <v>6000</v>
      </c>
      <c r="H71" s="124">
        <v>6000</v>
      </c>
    </row>
    <row r="72" spans="1:8" s="2" customFormat="1" ht="46.5">
      <c r="A72" s="99" t="s">
        <v>230</v>
      </c>
      <c r="B72" s="100" t="s">
        <v>120</v>
      </c>
      <c r="C72" s="100" t="s">
        <v>28</v>
      </c>
      <c r="D72" s="100" t="s">
        <v>285</v>
      </c>
      <c r="E72" s="100"/>
      <c r="F72" s="100"/>
      <c r="G72" s="124">
        <v>6000</v>
      </c>
      <c r="H72" s="124">
        <v>6000</v>
      </c>
    </row>
    <row r="73" spans="1:8" s="2" customFormat="1" ht="69.75">
      <c r="A73" s="105" t="s">
        <v>294</v>
      </c>
      <c r="B73" s="100" t="s">
        <v>120</v>
      </c>
      <c r="C73" s="100" t="s">
        <v>28</v>
      </c>
      <c r="D73" s="100" t="s">
        <v>285</v>
      </c>
      <c r="E73" s="100" t="s">
        <v>293</v>
      </c>
      <c r="F73" s="100"/>
      <c r="G73" s="124">
        <v>6000</v>
      </c>
      <c r="H73" s="124">
        <v>6000</v>
      </c>
    </row>
    <row r="74" spans="1:8" s="2" customFormat="1" ht="46.5">
      <c r="A74" s="105" t="s">
        <v>6</v>
      </c>
      <c r="B74" s="100" t="s">
        <v>120</v>
      </c>
      <c r="C74" s="100" t="s">
        <v>28</v>
      </c>
      <c r="D74" s="100" t="s">
        <v>285</v>
      </c>
      <c r="E74" s="100" t="s">
        <v>293</v>
      </c>
      <c r="F74" s="100" t="s">
        <v>58</v>
      </c>
      <c r="G74" s="124">
        <v>6000</v>
      </c>
      <c r="H74" s="124">
        <v>6000</v>
      </c>
    </row>
    <row r="75" spans="1:8" s="2" customFormat="1" ht="69.75">
      <c r="A75" s="105" t="s">
        <v>284</v>
      </c>
      <c r="B75" s="100" t="s">
        <v>120</v>
      </c>
      <c r="C75" s="100" t="s">
        <v>28</v>
      </c>
      <c r="D75" s="100" t="s">
        <v>296</v>
      </c>
      <c r="E75" s="100"/>
      <c r="F75" s="100"/>
      <c r="G75" s="124">
        <v>10000</v>
      </c>
      <c r="H75" s="124">
        <v>10000</v>
      </c>
    </row>
    <row r="76" spans="1:8" s="2" customFormat="1" ht="69.75">
      <c r="A76" s="105" t="s">
        <v>294</v>
      </c>
      <c r="B76" s="100" t="s">
        <v>120</v>
      </c>
      <c r="C76" s="100" t="s">
        <v>28</v>
      </c>
      <c r="D76" s="100" t="s">
        <v>296</v>
      </c>
      <c r="E76" s="100" t="s">
        <v>293</v>
      </c>
      <c r="F76" s="100"/>
      <c r="G76" s="124">
        <v>10000</v>
      </c>
      <c r="H76" s="124">
        <v>10000</v>
      </c>
    </row>
    <row r="77" spans="1:8" s="2" customFormat="1" ht="46.5">
      <c r="A77" s="105" t="s">
        <v>6</v>
      </c>
      <c r="B77" s="100" t="s">
        <v>120</v>
      </c>
      <c r="C77" s="100" t="s">
        <v>28</v>
      </c>
      <c r="D77" s="100" t="s">
        <v>296</v>
      </c>
      <c r="E77" s="100" t="s">
        <v>293</v>
      </c>
      <c r="F77" s="100" t="s">
        <v>58</v>
      </c>
      <c r="G77" s="124">
        <v>10000</v>
      </c>
      <c r="H77" s="124">
        <v>10000</v>
      </c>
    </row>
    <row r="78" spans="1:8" s="3" customFormat="1" ht="45">
      <c r="A78" s="102" t="s">
        <v>339</v>
      </c>
      <c r="B78" s="98" t="s">
        <v>120</v>
      </c>
      <c r="C78" s="98" t="s">
        <v>126</v>
      </c>
      <c r="D78" s="98"/>
      <c r="E78" s="98"/>
      <c r="F78" s="98"/>
      <c r="G78" s="139">
        <v>28500</v>
      </c>
      <c r="H78" s="139">
        <v>28500</v>
      </c>
    </row>
    <row r="79" spans="1:8" s="3" customFormat="1" ht="69.75">
      <c r="A79" s="120" t="s">
        <v>224</v>
      </c>
      <c r="B79" s="100" t="s">
        <v>120</v>
      </c>
      <c r="C79" s="100" t="s">
        <v>126</v>
      </c>
      <c r="D79" s="100" t="s">
        <v>163</v>
      </c>
      <c r="E79" s="100"/>
      <c r="F79" s="100"/>
      <c r="G79" s="124">
        <v>28500</v>
      </c>
      <c r="H79" s="124">
        <v>28500</v>
      </c>
    </row>
    <row r="80" spans="1:8" s="3" customFormat="1" ht="23.25">
      <c r="A80" s="105" t="s">
        <v>231</v>
      </c>
      <c r="B80" s="100" t="s">
        <v>120</v>
      </c>
      <c r="C80" s="100" t="s">
        <v>126</v>
      </c>
      <c r="D80" s="100" t="s">
        <v>297</v>
      </c>
      <c r="E80" s="100"/>
      <c r="F80" s="100"/>
      <c r="G80" s="124">
        <v>5000</v>
      </c>
      <c r="H80" s="124">
        <v>5000</v>
      </c>
    </row>
    <row r="81" spans="1:12" s="2" customFormat="1" ht="69.75">
      <c r="A81" s="105" t="s">
        <v>294</v>
      </c>
      <c r="B81" s="100" t="s">
        <v>120</v>
      </c>
      <c r="C81" s="100" t="s">
        <v>126</v>
      </c>
      <c r="D81" s="100" t="s">
        <v>297</v>
      </c>
      <c r="E81" s="100" t="s">
        <v>293</v>
      </c>
      <c r="F81" s="100"/>
      <c r="G81" s="124">
        <v>5000</v>
      </c>
      <c r="H81" s="124">
        <v>5000</v>
      </c>
      <c r="L81" s="73"/>
    </row>
    <row r="82" spans="1:8" s="2" customFormat="1" ht="46.5">
      <c r="A82" s="105" t="s">
        <v>6</v>
      </c>
      <c r="B82" s="100" t="s">
        <v>120</v>
      </c>
      <c r="C82" s="100" t="s">
        <v>126</v>
      </c>
      <c r="D82" s="100" t="s">
        <v>297</v>
      </c>
      <c r="E82" s="100" t="s">
        <v>293</v>
      </c>
      <c r="F82" s="100" t="s">
        <v>58</v>
      </c>
      <c r="G82" s="124">
        <v>5000</v>
      </c>
      <c r="H82" s="124">
        <v>5000</v>
      </c>
    </row>
    <row r="83" spans="1:8" s="2" customFormat="1" ht="186">
      <c r="A83" s="105" t="s">
        <v>232</v>
      </c>
      <c r="B83" s="100" t="s">
        <v>120</v>
      </c>
      <c r="C83" s="100" t="s">
        <v>126</v>
      </c>
      <c r="D83" s="100" t="s">
        <v>298</v>
      </c>
      <c r="E83" s="100"/>
      <c r="F83" s="100"/>
      <c r="G83" s="124">
        <v>23500</v>
      </c>
      <c r="H83" s="124">
        <v>23500</v>
      </c>
    </row>
    <row r="84" spans="1:8" s="2" customFormat="1" ht="69.75">
      <c r="A84" s="105" t="s">
        <v>294</v>
      </c>
      <c r="B84" s="100" t="s">
        <v>120</v>
      </c>
      <c r="C84" s="100" t="s">
        <v>126</v>
      </c>
      <c r="D84" s="100" t="s">
        <v>298</v>
      </c>
      <c r="E84" s="100" t="s">
        <v>293</v>
      </c>
      <c r="F84" s="100"/>
      <c r="G84" s="124">
        <v>23500</v>
      </c>
      <c r="H84" s="124">
        <v>23500</v>
      </c>
    </row>
    <row r="85" spans="1:8" s="2" customFormat="1" ht="46.5">
      <c r="A85" s="105" t="s">
        <v>6</v>
      </c>
      <c r="B85" s="100" t="s">
        <v>120</v>
      </c>
      <c r="C85" s="100" t="s">
        <v>126</v>
      </c>
      <c r="D85" s="100" t="s">
        <v>298</v>
      </c>
      <c r="E85" s="100" t="s">
        <v>293</v>
      </c>
      <c r="F85" s="100" t="s">
        <v>58</v>
      </c>
      <c r="G85" s="124">
        <v>23500</v>
      </c>
      <c r="H85" s="124">
        <v>23500</v>
      </c>
    </row>
    <row r="86" spans="1:8" s="3" customFormat="1" ht="22.5">
      <c r="A86" s="102" t="s">
        <v>98</v>
      </c>
      <c r="B86" s="98" t="s">
        <v>121</v>
      </c>
      <c r="C86" s="98"/>
      <c r="D86" s="98"/>
      <c r="E86" s="98"/>
      <c r="F86" s="98"/>
      <c r="G86" s="185">
        <v>3917470</v>
      </c>
      <c r="H86" s="185">
        <v>3706890</v>
      </c>
    </row>
    <row r="87" spans="1:8" s="3" customFormat="1" ht="22.5">
      <c r="A87" s="102" t="s">
        <v>149</v>
      </c>
      <c r="B87" s="98" t="s">
        <v>121</v>
      </c>
      <c r="C87" s="98" t="s">
        <v>28</v>
      </c>
      <c r="D87" s="98"/>
      <c r="E87" s="98"/>
      <c r="F87" s="98"/>
      <c r="G87" s="139">
        <v>3417470</v>
      </c>
      <c r="H87" s="139">
        <v>3606890</v>
      </c>
    </row>
    <row r="88" spans="1:8" s="3" customFormat="1" ht="46.5">
      <c r="A88" s="105" t="s">
        <v>223</v>
      </c>
      <c r="B88" s="100" t="s">
        <v>121</v>
      </c>
      <c r="C88" s="100" t="s">
        <v>28</v>
      </c>
      <c r="D88" s="100" t="s">
        <v>207</v>
      </c>
      <c r="E88" s="100"/>
      <c r="F88" s="100"/>
      <c r="G88" s="124">
        <f>G89</f>
        <v>3417470</v>
      </c>
      <c r="H88" s="124">
        <f>H89</f>
        <v>3606890</v>
      </c>
    </row>
    <row r="89" spans="1:8" s="3" customFormat="1" ht="93">
      <c r="A89" s="259" t="s">
        <v>280</v>
      </c>
      <c r="B89" s="100" t="s">
        <v>121</v>
      </c>
      <c r="C89" s="100" t="s">
        <v>28</v>
      </c>
      <c r="D89" s="100" t="s">
        <v>279</v>
      </c>
      <c r="E89" s="100"/>
      <c r="F89" s="100"/>
      <c r="G89" s="124">
        <v>3417470</v>
      </c>
      <c r="H89" s="124">
        <v>3606890</v>
      </c>
    </row>
    <row r="90" spans="1:8" s="3" customFormat="1" ht="93">
      <c r="A90" s="105" t="s">
        <v>358</v>
      </c>
      <c r="B90" s="100" t="s">
        <v>121</v>
      </c>
      <c r="C90" s="111" t="s">
        <v>28</v>
      </c>
      <c r="D90" s="100" t="s">
        <v>357</v>
      </c>
      <c r="E90" s="100"/>
      <c r="F90" s="100"/>
      <c r="G90" s="124">
        <v>3417470</v>
      </c>
      <c r="H90" s="124">
        <v>3606890</v>
      </c>
    </row>
    <row r="91" spans="1:8" ht="69.75">
      <c r="A91" s="105" t="s">
        <v>294</v>
      </c>
      <c r="B91" s="100" t="s">
        <v>121</v>
      </c>
      <c r="C91" s="111" t="s">
        <v>28</v>
      </c>
      <c r="D91" s="100" t="s">
        <v>357</v>
      </c>
      <c r="E91" s="100" t="s">
        <v>293</v>
      </c>
      <c r="F91" s="100"/>
      <c r="G91" s="124">
        <v>3417470</v>
      </c>
      <c r="H91" s="124">
        <v>3606890</v>
      </c>
    </row>
    <row r="92" spans="1:8" s="1" customFormat="1" ht="54.75" customHeight="1">
      <c r="A92" s="105" t="s">
        <v>6</v>
      </c>
      <c r="B92" s="100" t="s">
        <v>121</v>
      </c>
      <c r="C92" s="100" t="s">
        <v>28</v>
      </c>
      <c r="D92" s="100" t="s">
        <v>357</v>
      </c>
      <c r="E92" s="100" t="s">
        <v>293</v>
      </c>
      <c r="F92" s="100" t="s">
        <v>58</v>
      </c>
      <c r="G92" s="124">
        <v>3417470</v>
      </c>
      <c r="H92" s="124">
        <v>3606890</v>
      </c>
    </row>
    <row r="93" spans="1:8" ht="22.5">
      <c r="A93" s="102" t="s">
        <v>99</v>
      </c>
      <c r="B93" s="98" t="s">
        <v>121</v>
      </c>
      <c r="C93" s="98" t="s">
        <v>8</v>
      </c>
      <c r="D93" s="98"/>
      <c r="E93" s="98"/>
      <c r="F93" s="98"/>
      <c r="G93" s="139">
        <v>500000</v>
      </c>
      <c r="H93" s="139">
        <v>100000</v>
      </c>
    </row>
    <row r="94" spans="1:8" s="2" customFormat="1" ht="46.5">
      <c r="A94" s="121" t="s">
        <v>288</v>
      </c>
      <c r="B94" s="100" t="s">
        <v>121</v>
      </c>
      <c r="C94" s="100" t="s">
        <v>8</v>
      </c>
      <c r="D94" s="100" t="s">
        <v>290</v>
      </c>
      <c r="E94" s="100"/>
      <c r="F94" s="100"/>
      <c r="G94" s="124">
        <v>500000</v>
      </c>
      <c r="H94" s="124">
        <v>100000</v>
      </c>
    </row>
    <row r="95" spans="1:8" s="3" customFormat="1" ht="116.25">
      <c r="A95" s="119" t="s">
        <v>301</v>
      </c>
      <c r="B95" s="100" t="s">
        <v>121</v>
      </c>
      <c r="C95" s="100" t="s">
        <v>8</v>
      </c>
      <c r="D95" s="100" t="s">
        <v>300</v>
      </c>
      <c r="E95" s="100"/>
      <c r="F95" s="100"/>
      <c r="G95" s="124">
        <v>500000</v>
      </c>
      <c r="H95" s="124">
        <v>100000</v>
      </c>
    </row>
    <row r="96" spans="1:8" s="2" customFormat="1" ht="69.75">
      <c r="A96" s="105" t="s">
        <v>294</v>
      </c>
      <c r="B96" s="100" t="s">
        <v>121</v>
      </c>
      <c r="C96" s="100" t="s">
        <v>8</v>
      </c>
      <c r="D96" s="100" t="s">
        <v>300</v>
      </c>
      <c r="E96" s="100" t="s">
        <v>293</v>
      </c>
      <c r="F96" s="100"/>
      <c r="G96" s="124">
        <v>500000</v>
      </c>
      <c r="H96" s="124">
        <v>100000</v>
      </c>
    </row>
    <row r="97" spans="1:8" s="2" customFormat="1" ht="46.5">
      <c r="A97" s="105" t="s">
        <v>6</v>
      </c>
      <c r="B97" s="100" t="s">
        <v>121</v>
      </c>
      <c r="C97" s="100" t="s">
        <v>8</v>
      </c>
      <c r="D97" s="100" t="s">
        <v>300</v>
      </c>
      <c r="E97" s="100" t="s">
        <v>293</v>
      </c>
      <c r="F97" s="100" t="s">
        <v>58</v>
      </c>
      <c r="G97" s="124">
        <v>500000</v>
      </c>
      <c r="H97" s="124">
        <v>100000</v>
      </c>
    </row>
    <row r="98" spans="1:8" s="3" customFormat="1" ht="22.5">
      <c r="A98" s="102" t="s">
        <v>113</v>
      </c>
      <c r="B98" s="98" t="s">
        <v>115</v>
      </c>
      <c r="C98" s="98"/>
      <c r="D98" s="98"/>
      <c r="E98" s="98"/>
      <c r="F98" s="98"/>
      <c r="G98" s="139">
        <v>3715840.9000000004</v>
      </c>
      <c r="H98" s="139">
        <v>2568623.56</v>
      </c>
    </row>
    <row r="99" spans="1:8" s="3" customFormat="1" ht="22.5">
      <c r="A99" s="102" t="s">
        <v>122</v>
      </c>
      <c r="B99" s="98" t="s">
        <v>115</v>
      </c>
      <c r="C99" s="98" t="s">
        <v>114</v>
      </c>
      <c r="D99" s="98"/>
      <c r="E99" s="98"/>
      <c r="F99" s="98"/>
      <c r="G99" s="139">
        <v>738000</v>
      </c>
      <c r="H99" s="139">
        <v>0</v>
      </c>
    </row>
    <row r="100" spans="1:8" s="3" customFormat="1" ht="46.5">
      <c r="A100" s="121" t="s">
        <v>288</v>
      </c>
      <c r="B100" s="100" t="s">
        <v>115</v>
      </c>
      <c r="C100" s="100" t="s">
        <v>114</v>
      </c>
      <c r="D100" s="100" t="s">
        <v>290</v>
      </c>
      <c r="E100" s="100"/>
      <c r="F100" s="100"/>
      <c r="G100" s="124">
        <v>738000</v>
      </c>
      <c r="H100" s="124">
        <v>0</v>
      </c>
    </row>
    <row r="101" spans="1:8" s="3" customFormat="1" ht="46.5">
      <c r="A101" s="181" t="s">
        <v>292</v>
      </c>
      <c r="B101" s="100" t="s">
        <v>115</v>
      </c>
      <c r="C101" s="100" t="s">
        <v>114</v>
      </c>
      <c r="D101" s="100" t="s">
        <v>291</v>
      </c>
      <c r="E101" s="100"/>
      <c r="F101" s="100"/>
      <c r="G101" s="124">
        <v>738000</v>
      </c>
      <c r="H101" s="124">
        <v>0</v>
      </c>
    </row>
    <row r="102" spans="1:8" s="3" customFormat="1" ht="69.75">
      <c r="A102" s="105" t="s">
        <v>294</v>
      </c>
      <c r="B102" s="100" t="s">
        <v>115</v>
      </c>
      <c r="C102" s="100" t="s">
        <v>114</v>
      </c>
      <c r="D102" s="100" t="s">
        <v>291</v>
      </c>
      <c r="E102" s="100" t="s">
        <v>293</v>
      </c>
      <c r="F102" s="100"/>
      <c r="G102" s="124">
        <v>738000</v>
      </c>
      <c r="H102" s="124">
        <v>0</v>
      </c>
    </row>
    <row r="103" spans="1:8" s="3" customFormat="1" ht="46.5">
      <c r="A103" s="105" t="s">
        <v>6</v>
      </c>
      <c r="B103" s="100" t="s">
        <v>115</v>
      </c>
      <c r="C103" s="100" t="s">
        <v>114</v>
      </c>
      <c r="D103" s="100" t="s">
        <v>291</v>
      </c>
      <c r="E103" s="100" t="s">
        <v>293</v>
      </c>
      <c r="F103" s="100" t="s">
        <v>58</v>
      </c>
      <c r="G103" s="124">
        <v>738000</v>
      </c>
      <c r="H103" s="124">
        <v>0</v>
      </c>
    </row>
    <row r="104" spans="1:8" s="3" customFormat="1" ht="22.5">
      <c r="A104" s="103" t="s">
        <v>103</v>
      </c>
      <c r="B104" s="98" t="s">
        <v>115</v>
      </c>
      <c r="C104" s="98" t="s">
        <v>120</v>
      </c>
      <c r="D104" s="98"/>
      <c r="E104" s="98"/>
      <c r="F104" s="98"/>
      <c r="G104" s="139">
        <v>1866440.9000000001</v>
      </c>
      <c r="H104" s="139">
        <v>1457233.56</v>
      </c>
    </row>
    <row r="105" spans="1:8" s="3" customFormat="1" ht="46.5">
      <c r="A105" s="99" t="s">
        <v>223</v>
      </c>
      <c r="B105" s="100" t="s">
        <v>115</v>
      </c>
      <c r="C105" s="100" t="s">
        <v>120</v>
      </c>
      <c r="D105" s="100" t="s">
        <v>207</v>
      </c>
      <c r="E105" s="100"/>
      <c r="F105" s="100"/>
      <c r="G105" s="124">
        <v>455242.54</v>
      </c>
      <c r="H105" s="124">
        <v>123819.56</v>
      </c>
    </row>
    <row r="106" spans="1:8" s="3" customFormat="1" ht="46.5">
      <c r="A106" s="99" t="s">
        <v>239</v>
      </c>
      <c r="B106" s="100" t="s">
        <v>115</v>
      </c>
      <c r="C106" s="100" t="s">
        <v>120</v>
      </c>
      <c r="D106" s="100" t="s">
        <v>299</v>
      </c>
      <c r="E106" s="100"/>
      <c r="F106" s="100"/>
      <c r="G106" s="124">
        <v>61142.54</v>
      </c>
      <c r="H106" s="124">
        <v>61142.54</v>
      </c>
    </row>
    <row r="107" spans="1:8" s="3" customFormat="1" ht="46.5">
      <c r="A107" s="105" t="s">
        <v>277</v>
      </c>
      <c r="B107" s="100" t="s">
        <v>115</v>
      </c>
      <c r="C107" s="100" t="s">
        <v>120</v>
      </c>
      <c r="D107" s="100" t="s">
        <v>302</v>
      </c>
      <c r="E107" s="100"/>
      <c r="F107" s="100"/>
      <c r="G107" s="124">
        <v>61142.54</v>
      </c>
      <c r="H107" s="124">
        <v>61142.54</v>
      </c>
    </row>
    <row r="108" spans="1:8" s="3" customFormat="1" ht="23.25">
      <c r="A108" s="179" t="s">
        <v>278</v>
      </c>
      <c r="B108" s="100" t="s">
        <v>115</v>
      </c>
      <c r="C108" s="100" t="s">
        <v>120</v>
      </c>
      <c r="D108" s="100" t="s">
        <v>302</v>
      </c>
      <c r="E108" s="100">
        <v>55550</v>
      </c>
      <c r="F108" s="100"/>
      <c r="G108" s="124">
        <v>61142.54</v>
      </c>
      <c r="H108" s="124">
        <v>61142.54</v>
      </c>
    </row>
    <row r="109" spans="1:8" s="3" customFormat="1" ht="46.5">
      <c r="A109" s="105" t="s">
        <v>6</v>
      </c>
      <c r="B109" s="100" t="s">
        <v>115</v>
      </c>
      <c r="C109" s="100" t="s">
        <v>120</v>
      </c>
      <c r="D109" s="100" t="s">
        <v>302</v>
      </c>
      <c r="E109" s="100">
        <v>55550</v>
      </c>
      <c r="F109" s="100" t="s">
        <v>58</v>
      </c>
      <c r="G109" s="124">
        <v>61142.54</v>
      </c>
      <c r="H109" s="124">
        <v>61142.54</v>
      </c>
    </row>
    <row r="110" spans="1:8" s="3" customFormat="1" ht="23.25">
      <c r="A110" s="164" t="s">
        <v>49</v>
      </c>
      <c r="B110" s="163" t="s">
        <v>115</v>
      </c>
      <c r="C110" s="163" t="s">
        <v>120</v>
      </c>
      <c r="D110" s="163"/>
      <c r="E110" s="163"/>
      <c r="F110" s="163"/>
      <c r="G110" s="154">
        <v>0</v>
      </c>
      <c r="H110" s="154">
        <v>0</v>
      </c>
    </row>
    <row r="111" spans="1:8" s="3" customFormat="1" ht="46.5">
      <c r="A111" s="99" t="s">
        <v>329</v>
      </c>
      <c r="B111" s="100" t="s">
        <v>115</v>
      </c>
      <c r="C111" s="100" t="s">
        <v>120</v>
      </c>
      <c r="D111" s="100" t="s">
        <v>279</v>
      </c>
      <c r="E111" s="180"/>
      <c r="F111" s="100"/>
      <c r="G111" s="124">
        <v>394100</v>
      </c>
      <c r="H111" s="124">
        <v>62677.020000000004</v>
      </c>
    </row>
    <row r="112" spans="1:8" s="3" customFormat="1" ht="116.25">
      <c r="A112" s="99" t="s">
        <v>331</v>
      </c>
      <c r="B112" s="100" t="s">
        <v>115</v>
      </c>
      <c r="C112" s="100" t="s">
        <v>120</v>
      </c>
      <c r="D112" s="100" t="s">
        <v>330</v>
      </c>
      <c r="E112" s="180"/>
      <c r="F112" s="100"/>
      <c r="G112" s="124">
        <v>250000</v>
      </c>
      <c r="H112" s="124">
        <v>50000</v>
      </c>
    </row>
    <row r="113" spans="1:8" s="3" customFormat="1" ht="69.75">
      <c r="A113" s="105" t="s">
        <v>294</v>
      </c>
      <c r="B113" s="100" t="s">
        <v>115</v>
      </c>
      <c r="C113" s="100" t="s">
        <v>120</v>
      </c>
      <c r="D113" s="100" t="s">
        <v>330</v>
      </c>
      <c r="E113" s="100" t="s">
        <v>293</v>
      </c>
      <c r="F113" s="100"/>
      <c r="G113" s="124">
        <v>250000</v>
      </c>
      <c r="H113" s="124">
        <v>50000</v>
      </c>
    </row>
    <row r="114" spans="1:8" s="3" customFormat="1" ht="46.5">
      <c r="A114" s="179" t="s">
        <v>6</v>
      </c>
      <c r="B114" s="100" t="s">
        <v>115</v>
      </c>
      <c r="C114" s="100" t="s">
        <v>120</v>
      </c>
      <c r="D114" s="100" t="s">
        <v>330</v>
      </c>
      <c r="E114" s="100" t="s">
        <v>293</v>
      </c>
      <c r="F114" s="100" t="s">
        <v>58</v>
      </c>
      <c r="G114" s="124">
        <v>250000</v>
      </c>
      <c r="H114" s="124">
        <v>50000</v>
      </c>
    </row>
    <row r="115" spans="1:8" s="3" customFormat="1" ht="93">
      <c r="A115" s="99" t="s">
        <v>333</v>
      </c>
      <c r="B115" s="100" t="s">
        <v>115</v>
      </c>
      <c r="C115" s="100" t="s">
        <v>120</v>
      </c>
      <c r="D115" s="100" t="s">
        <v>332</v>
      </c>
      <c r="E115" s="100"/>
      <c r="F115" s="100"/>
      <c r="G115" s="124">
        <v>40000</v>
      </c>
      <c r="H115" s="124">
        <v>12677.02</v>
      </c>
    </row>
    <row r="116" spans="1:8" s="3" customFormat="1" ht="69.75">
      <c r="A116" s="105" t="s">
        <v>294</v>
      </c>
      <c r="B116" s="100" t="s">
        <v>115</v>
      </c>
      <c r="C116" s="100" t="s">
        <v>120</v>
      </c>
      <c r="D116" s="100" t="s">
        <v>332</v>
      </c>
      <c r="E116" s="100" t="s">
        <v>293</v>
      </c>
      <c r="F116" s="100"/>
      <c r="G116" s="124">
        <v>40000</v>
      </c>
      <c r="H116" s="124">
        <v>12677.02</v>
      </c>
    </row>
    <row r="117" spans="1:8" s="3" customFormat="1" ht="46.5">
      <c r="A117" s="179" t="s">
        <v>6</v>
      </c>
      <c r="B117" s="100" t="s">
        <v>115</v>
      </c>
      <c r="C117" s="100" t="s">
        <v>120</v>
      </c>
      <c r="D117" s="100" t="s">
        <v>332</v>
      </c>
      <c r="E117" s="100" t="s">
        <v>293</v>
      </c>
      <c r="F117" s="100" t="s">
        <v>58</v>
      </c>
      <c r="G117" s="124">
        <v>40000</v>
      </c>
      <c r="H117" s="124">
        <v>12677.02</v>
      </c>
    </row>
    <row r="118" spans="1:8" s="3" customFormat="1" ht="69.75">
      <c r="A118" s="242" t="s">
        <v>356</v>
      </c>
      <c r="B118" s="100" t="s">
        <v>115</v>
      </c>
      <c r="C118" s="100" t="s">
        <v>120</v>
      </c>
      <c r="D118" s="100" t="s">
        <v>355</v>
      </c>
      <c r="E118" s="100"/>
      <c r="F118" s="100"/>
      <c r="G118" s="124">
        <v>104100</v>
      </c>
      <c r="H118" s="124">
        <v>0</v>
      </c>
    </row>
    <row r="119" spans="1:8" s="3" customFormat="1" ht="69.75">
      <c r="A119" s="105" t="s">
        <v>294</v>
      </c>
      <c r="B119" s="100" t="s">
        <v>115</v>
      </c>
      <c r="C119" s="100" t="s">
        <v>120</v>
      </c>
      <c r="D119" s="100" t="s">
        <v>355</v>
      </c>
      <c r="E119" s="100" t="s">
        <v>293</v>
      </c>
      <c r="F119" s="163"/>
      <c r="G119" s="124">
        <v>104100</v>
      </c>
      <c r="H119" s="124">
        <v>0</v>
      </c>
    </row>
    <row r="120" spans="1:8" s="3" customFormat="1" ht="46.5">
      <c r="A120" s="105" t="s">
        <v>6</v>
      </c>
      <c r="B120" s="100" t="s">
        <v>115</v>
      </c>
      <c r="C120" s="100" t="s">
        <v>120</v>
      </c>
      <c r="D120" s="100" t="s">
        <v>355</v>
      </c>
      <c r="E120" s="100" t="s">
        <v>293</v>
      </c>
      <c r="F120" s="163" t="s">
        <v>58</v>
      </c>
      <c r="G120" s="124">
        <v>104100</v>
      </c>
      <c r="H120" s="124">
        <v>0</v>
      </c>
    </row>
    <row r="121" spans="1:8" s="3" customFormat="1" ht="46.5">
      <c r="A121" s="105" t="s">
        <v>288</v>
      </c>
      <c r="B121" s="100" t="s">
        <v>115</v>
      </c>
      <c r="C121" s="100" t="s">
        <v>120</v>
      </c>
      <c r="D121" s="100" t="s">
        <v>290</v>
      </c>
      <c r="E121" s="100"/>
      <c r="F121" s="100"/>
      <c r="G121" s="124">
        <v>1411198.36</v>
      </c>
      <c r="H121" s="124">
        <v>1333414</v>
      </c>
    </row>
    <row r="122" spans="1:8" s="3" customFormat="1" ht="46.5">
      <c r="A122" s="181" t="s">
        <v>292</v>
      </c>
      <c r="B122" s="100" t="s">
        <v>115</v>
      </c>
      <c r="C122" s="100" t="s">
        <v>120</v>
      </c>
      <c r="D122" s="100" t="s">
        <v>291</v>
      </c>
      <c r="E122" s="100"/>
      <c r="F122" s="100"/>
      <c r="G122" s="124">
        <v>1411198.36</v>
      </c>
      <c r="H122" s="124">
        <v>1333414</v>
      </c>
    </row>
    <row r="123" spans="1:8" s="3" customFormat="1" ht="69.75">
      <c r="A123" s="105" t="s">
        <v>294</v>
      </c>
      <c r="B123" s="100" t="s">
        <v>115</v>
      </c>
      <c r="C123" s="100" t="s">
        <v>120</v>
      </c>
      <c r="D123" s="100" t="s">
        <v>291</v>
      </c>
      <c r="E123" s="100" t="s">
        <v>293</v>
      </c>
      <c r="F123" s="100"/>
      <c r="G123" s="124">
        <v>1411198.36</v>
      </c>
      <c r="H123" s="124">
        <v>1333414</v>
      </c>
    </row>
    <row r="124" spans="1:8" s="3" customFormat="1" ht="46.5">
      <c r="A124" s="105" t="s">
        <v>6</v>
      </c>
      <c r="B124" s="100" t="s">
        <v>115</v>
      </c>
      <c r="C124" s="100" t="s">
        <v>120</v>
      </c>
      <c r="D124" s="100" t="s">
        <v>291</v>
      </c>
      <c r="E124" s="100" t="s">
        <v>293</v>
      </c>
      <c r="F124" s="100" t="s">
        <v>58</v>
      </c>
      <c r="G124" s="124">
        <v>1387284.36</v>
      </c>
      <c r="H124" s="124">
        <v>1309500</v>
      </c>
    </row>
    <row r="125" spans="1:8" s="3" customFormat="1" ht="23.25">
      <c r="A125" s="105" t="s">
        <v>66</v>
      </c>
      <c r="B125" s="100" t="s">
        <v>115</v>
      </c>
      <c r="C125" s="100" t="s">
        <v>120</v>
      </c>
      <c r="D125" s="100" t="s">
        <v>291</v>
      </c>
      <c r="E125" s="100" t="s">
        <v>293</v>
      </c>
      <c r="F125" s="100" t="s">
        <v>67</v>
      </c>
      <c r="G125" s="124">
        <v>23914</v>
      </c>
      <c r="H125" s="124">
        <v>23914</v>
      </c>
    </row>
    <row r="126" spans="1:8" s="3" customFormat="1" ht="22.5">
      <c r="A126" s="102" t="s">
        <v>89</v>
      </c>
      <c r="B126" s="98" t="s">
        <v>115</v>
      </c>
      <c r="C126" s="98" t="s">
        <v>115</v>
      </c>
      <c r="D126" s="98"/>
      <c r="E126" s="98"/>
      <c r="F126" s="98"/>
      <c r="G126" s="139">
        <v>1111400</v>
      </c>
      <c r="H126" s="139">
        <v>1111390</v>
      </c>
    </row>
    <row r="127" spans="1:8" s="3" customFormat="1" ht="93">
      <c r="A127" s="105" t="s">
        <v>235</v>
      </c>
      <c r="B127" s="100" t="s">
        <v>115</v>
      </c>
      <c r="C127" s="100" t="s">
        <v>115</v>
      </c>
      <c r="D127" s="100" t="s">
        <v>156</v>
      </c>
      <c r="E127" s="100"/>
      <c r="F127" s="100"/>
      <c r="G127" s="124">
        <v>1111400</v>
      </c>
      <c r="H127" s="124">
        <v>1111390</v>
      </c>
    </row>
    <row r="128" spans="1:8" s="3" customFormat="1" ht="46.5">
      <c r="A128" s="101" t="s">
        <v>203</v>
      </c>
      <c r="B128" s="100" t="s">
        <v>115</v>
      </c>
      <c r="C128" s="100" t="s">
        <v>115</v>
      </c>
      <c r="D128" s="100" t="s">
        <v>233</v>
      </c>
      <c r="E128" s="100"/>
      <c r="F128" s="100"/>
      <c r="G128" s="124">
        <v>1111400</v>
      </c>
      <c r="H128" s="124">
        <v>1111390</v>
      </c>
    </row>
    <row r="129" spans="1:8" s="3" customFormat="1" ht="162.75">
      <c r="A129" s="105" t="s">
        <v>208</v>
      </c>
      <c r="B129" s="100" t="s">
        <v>115</v>
      </c>
      <c r="C129" s="100" t="s">
        <v>115</v>
      </c>
      <c r="D129" s="100" t="s">
        <v>233</v>
      </c>
      <c r="E129" s="100" t="s">
        <v>219</v>
      </c>
      <c r="F129" s="100"/>
      <c r="G129" s="124">
        <v>1089130</v>
      </c>
      <c r="H129" s="124">
        <v>1089120</v>
      </c>
    </row>
    <row r="130" spans="1:8" s="3" customFormat="1" ht="46.5">
      <c r="A130" s="105" t="s">
        <v>6</v>
      </c>
      <c r="B130" s="100" t="s">
        <v>115</v>
      </c>
      <c r="C130" s="100" t="s">
        <v>115</v>
      </c>
      <c r="D130" s="100" t="s">
        <v>233</v>
      </c>
      <c r="E130" s="100" t="s">
        <v>219</v>
      </c>
      <c r="F130" s="100" t="s">
        <v>58</v>
      </c>
      <c r="G130" s="124">
        <v>1089130</v>
      </c>
      <c r="H130" s="124">
        <v>1089120</v>
      </c>
    </row>
    <row r="131" spans="1:8" s="3" customFormat="1" ht="162.75">
      <c r="A131" s="105" t="s">
        <v>209</v>
      </c>
      <c r="B131" s="100" t="s">
        <v>115</v>
      </c>
      <c r="C131" s="100" t="s">
        <v>115</v>
      </c>
      <c r="D131" s="100" t="s">
        <v>233</v>
      </c>
      <c r="E131" s="100" t="s">
        <v>220</v>
      </c>
      <c r="F131" s="100"/>
      <c r="G131" s="124">
        <v>22270</v>
      </c>
      <c r="H131" s="124">
        <v>22270</v>
      </c>
    </row>
    <row r="132" spans="1:8" s="3" customFormat="1" ht="46.5">
      <c r="A132" s="105" t="s">
        <v>6</v>
      </c>
      <c r="B132" s="100" t="s">
        <v>115</v>
      </c>
      <c r="C132" s="100" t="s">
        <v>115</v>
      </c>
      <c r="D132" s="100" t="s">
        <v>233</v>
      </c>
      <c r="E132" s="100" t="s">
        <v>220</v>
      </c>
      <c r="F132" s="100" t="s">
        <v>58</v>
      </c>
      <c r="G132" s="124">
        <v>22270</v>
      </c>
      <c r="H132" s="124">
        <v>22270</v>
      </c>
    </row>
    <row r="133" spans="1:8" ht="22.5">
      <c r="A133" s="103" t="s">
        <v>175</v>
      </c>
      <c r="B133" s="98" t="s">
        <v>7</v>
      </c>
      <c r="C133" s="98"/>
      <c r="D133" s="98"/>
      <c r="E133" s="98"/>
      <c r="F133" s="98"/>
      <c r="G133" s="139">
        <v>30000</v>
      </c>
      <c r="H133" s="139">
        <v>30000</v>
      </c>
    </row>
    <row r="134" spans="1:8" ht="22.5">
      <c r="A134" s="103" t="s">
        <v>173</v>
      </c>
      <c r="B134" s="98" t="s">
        <v>7</v>
      </c>
      <c r="C134" s="98" t="s">
        <v>115</v>
      </c>
      <c r="D134" s="98"/>
      <c r="E134" s="98"/>
      <c r="F134" s="98"/>
      <c r="G134" s="139">
        <v>30000</v>
      </c>
      <c r="H134" s="139">
        <v>30000</v>
      </c>
    </row>
    <row r="135" spans="1:8" ht="69.75">
      <c r="A135" s="105" t="s">
        <v>226</v>
      </c>
      <c r="B135" s="100" t="s">
        <v>7</v>
      </c>
      <c r="C135" s="100" t="s">
        <v>115</v>
      </c>
      <c r="D135" s="100" t="s">
        <v>286</v>
      </c>
      <c r="E135" s="100"/>
      <c r="F135" s="100"/>
      <c r="G135" s="124">
        <v>30000</v>
      </c>
      <c r="H135" s="124">
        <v>30000</v>
      </c>
    </row>
    <row r="136" spans="1:8" ht="69.75">
      <c r="A136" s="105" t="s">
        <v>197</v>
      </c>
      <c r="B136" s="100" t="s">
        <v>7</v>
      </c>
      <c r="C136" s="100" t="s">
        <v>115</v>
      </c>
      <c r="D136" s="100" t="s">
        <v>287</v>
      </c>
      <c r="E136" s="100"/>
      <c r="F136" s="100"/>
      <c r="G136" s="124">
        <v>30000</v>
      </c>
      <c r="H136" s="124">
        <v>30000</v>
      </c>
    </row>
    <row r="137" spans="1:8" ht="69.75">
      <c r="A137" s="105" t="s">
        <v>294</v>
      </c>
      <c r="B137" s="100" t="s">
        <v>7</v>
      </c>
      <c r="C137" s="100" t="s">
        <v>115</v>
      </c>
      <c r="D137" s="100" t="s">
        <v>287</v>
      </c>
      <c r="E137" s="100" t="s">
        <v>293</v>
      </c>
      <c r="F137" s="100"/>
      <c r="G137" s="124">
        <v>30000</v>
      </c>
      <c r="H137" s="124">
        <v>30000</v>
      </c>
    </row>
    <row r="138" spans="1:8" ht="46.5">
      <c r="A138" s="105" t="s">
        <v>6</v>
      </c>
      <c r="B138" s="100" t="s">
        <v>7</v>
      </c>
      <c r="C138" s="100" t="s">
        <v>115</v>
      </c>
      <c r="D138" s="100" t="s">
        <v>287</v>
      </c>
      <c r="E138" s="100" t="s">
        <v>293</v>
      </c>
      <c r="F138" s="100" t="s">
        <v>58</v>
      </c>
      <c r="G138" s="124">
        <v>30000</v>
      </c>
      <c r="H138" s="124">
        <v>30000</v>
      </c>
    </row>
    <row r="139" spans="1:9" s="3" customFormat="1" ht="23.25">
      <c r="A139" s="110" t="s">
        <v>135</v>
      </c>
      <c r="B139" s="98" t="s">
        <v>116</v>
      </c>
      <c r="C139" s="98"/>
      <c r="D139" s="98"/>
      <c r="E139" s="98"/>
      <c r="F139" s="98"/>
      <c r="G139" s="141">
        <v>25792658</v>
      </c>
      <c r="H139" s="141">
        <v>25792658</v>
      </c>
      <c r="I139" s="4"/>
    </row>
    <row r="140" spans="1:9" s="3" customFormat="1" ht="23.25">
      <c r="A140" s="110" t="s">
        <v>73</v>
      </c>
      <c r="B140" s="98" t="s">
        <v>116</v>
      </c>
      <c r="C140" s="98" t="s">
        <v>114</v>
      </c>
      <c r="D140" s="100"/>
      <c r="E140" s="100"/>
      <c r="F140" s="100"/>
      <c r="G140" s="141">
        <v>25792658</v>
      </c>
      <c r="H140" s="141">
        <v>25792658</v>
      </c>
      <c r="I140" s="4"/>
    </row>
    <row r="141" spans="1:9" s="3" customFormat="1" ht="46.5">
      <c r="A141" s="245" t="s">
        <v>271</v>
      </c>
      <c r="B141" s="100" t="s">
        <v>116</v>
      </c>
      <c r="C141" s="100" t="s">
        <v>114</v>
      </c>
      <c r="D141" s="100" t="s">
        <v>304</v>
      </c>
      <c r="E141" s="100"/>
      <c r="F141" s="100"/>
      <c r="G141" s="128">
        <v>25792658</v>
      </c>
      <c r="H141" s="128">
        <v>25792658</v>
      </c>
      <c r="I141" s="25"/>
    </row>
    <row r="142" spans="1:8" s="3" customFormat="1" ht="46.5">
      <c r="A142" s="245" t="s">
        <v>272</v>
      </c>
      <c r="B142" s="100" t="s">
        <v>116</v>
      </c>
      <c r="C142" s="100" t="s">
        <v>114</v>
      </c>
      <c r="D142" s="100" t="s">
        <v>305</v>
      </c>
      <c r="E142" s="100"/>
      <c r="F142" s="100"/>
      <c r="G142" s="128">
        <v>25792658</v>
      </c>
      <c r="H142" s="128">
        <v>25792658</v>
      </c>
    </row>
    <row r="143" spans="1:8" s="3" customFormat="1" ht="93">
      <c r="A143" s="260" t="s">
        <v>273</v>
      </c>
      <c r="B143" s="100" t="s">
        <v>116</v>
      </c>
      <c r="C143" s="100" t="s">
        <v>114</v>
      </c>
      <c r="D143" s="100" t="s">
        <v>305</v>
      </c>
      <c r="E143" s="100" t="s">
        <v>164</v>
      </c>
      <c r="F143" s="100"/>
      <c r="G143" s="128">
        <v>25792658</v>
      </c>
      <c r="H143" s="128">
        <v>25792658</v>
      </c>
    </row>
    <row r="144" spans="1:8" s="3" customFormat="1" ht="46.5">
      <c r="A144" s="116" t="s">
        <v>199</v>
      </c>
      <c r="B144" s="100" t="s">
        <v>116</v>
      </c>
      <c r="C144" s="100" t="s">
        <v>114</v>
      </c>
      <c r="D144" s="100" t="s">
        <v>305</v>
      </c>
      <c r="E144" s="100" t="s">
        <v>164</v>
      </c>
      <c r="F144" s="100" t="s">
        <v>147</v>
      </c>
      <c r="G144" s="128">
        <v>25792658</v>
      </c>
      <c r="H144" s="128">
        <v>25792658</v>
      </c>
    </row>
    <row r="145" spans="1:8" s="3" customFormat="1" ht="22.5">
      <c r="A145" s="113" t="s">
        <v>111</v>
      </c>
      <c r="B145" s="98" t="s">
        <v>126</v>
      </c>
      <c r="C145" s="98"/>
      <c r="D145" s="98"/>
      <c r="E145" s="98"/>
      <c r="F145" s="98"/>
      <c r="G145" s="139">
        <v>7149913.149999999</v>
      </c>
      <c r="H145" s="139">
        <v>7149913.14</v>
      </c>
    </row>
    <row r="146" spans="1:8" s="3" customFormat="1" ht="23.25">
      <c r="A146" s="116" t="s">
        <v>186</v>
      </c>
      <c r="B146" s="98" t="s">
        <v>126</v>
      </c>
      <c r="C146" s="98" t="s">
        <v>114</v>
      </c>
      <c r="D146" s="100"/>
      <c r="E146" s="100"/>
      <c r="F146" s="100"/>
      <c r="G146" s="139">
        <v>1166217.84</v>
      </c>
      <c r="H146" s="139">
        <v>1166217.84</v>
      </c>
    </row>
    <row r="147" spans="1:8" s="3" customFormat="1" ht="23.25">
      <c r="A147" s="99" t="s">
        <v>136</v>
      </c>
      <c r="B147" s="100" t="s">
        <v>126</v>
      </c>
      <c r="C147" s="100" t="s">
        <v>114</v>
      </c>
      <c r="D147" s="100" t="s">
        <v>150</v>
      </c>
      <c r="E147" s="100"/>
      <c r="F147" s="100"/>
      <c r="G147" s="124">
        <v>1166217.84</v>
      </c>
      <c r="H147" s="124">
        <v>1166217.84</v>
      </c>
    </row>
    <row r="148" spans="1:8" s="3" customFormat="1" ht="93">
      <c r="A148" s="116" t="s">
        <v>184</v>
      </c>
      <c r="B148" s="100" t="s">
        <v>126</v>
      </c>
      <c r="C148" s="100" t="s">
        <v>114</v>
      </c>
      <c r="D148" s="100" t="s">
        <v>150</v>
      </c>
      <c r="E148" s="100" t="s">
        <v>185</v>
      </c>
      <c r="F148" s="100"/>
      <c r="G148" s="124">
        <v>1166217.84</v>
      </c>
      <c r="H148" s="124">
        <v>1166217.84</v>
      </c>
    </row>
    <row r="149" spans="1:8" s="3" customFormat="1" ht="23.25">
      <c r="A149" s="116" t="s">
        <v>183</v>
      </c>
      <c r="B149" s="100" t="s">
        <v>126</v>
      </c>
      <c r="C149" s="100" t="s">
        <v>114</v>
      </c>
      <c r="D149" s="100" t="s">
        <v>150</v>
      </c>
      <c r="E149" s="100" t="s">
        <v>185</v>
      </c>
      <c r="F149" s="100" t="s">
        <v>69</v>
      </c>
      <c r="G149" s="124">
        <v>1166217.84</v>
      </c>
      <c r="H149" s="124">
        <v>1166217.84</v>
      </c>
    </row>
    <row r="150" spans="1:8" s="3" customFormat="1" ht="23.25">
      <c r="A150" s="99" t="s">
        <v>125</v>
      </c>
      <c r="B150" s="100" t="s">
        <v>126</v>
      </c>
      <c r="C150" s="100" t="s">
        <v>120</v>
      </c>
      <c r="D150" s="100"/>
      <c r="E150" s="100"/>
      <c r="F150" s="100"/>
      <c r="G150" s="124">
        <v>5983695.31</v>
      </c>
      <c r="H150" s="124">
        <v>5983695.3</v>
      </c>
    </row>
    <row r="151" spans="1:8" s="2" customFormat="1" ht="69.75">
      <c r="A151" s="99" t="s">
        <v>222</v>
      </c>
      <c r="B151" s="100" t="s">
        <v>126</v>
      </c>
      <c r="C151" s="100" t="s">
        <v>120</v>
      </c>
      <c r="D151" s="100" t="s">
        <v>204</v>
      </c>
      <c r="E151" s="100"/>
      <c r="F151" s="100"/>
      <c r="G151" s="124">
        <v>4462695.31</v>
      </c>
      <c r="H151" s="124">
        <v>4462695.3</v>
      </c>
    </row>
    <row r="152" spans="1:8" s="2" customFormat="1" ht="23.25">
      <c r="A152" s="99" t="s">
        <v>306</v>
      </c>
      <c r="B152" s="100" t="s">
        <v>126</v>
      </c>
      <c r="C152" s="100" t="s">
        <v>120</v>
      </c>
      <c r="D152" s="100" t="s">
        <v>205</v>
      </c>
      <c r="E152" s="100"/>
      <c r="F152" s="100"/>
      <c r="G152" s="124">
        <v>4462695.31</v>
      </c>
      <c r="H152" s="124">
        <v>4462695.3</v>
      </c>
    </row>
    <row r="153" spans="1:8" s="2" customFormat="1" ht="69.75">
      <c r="A153" s="99" t="s">
        <v>274</v>
      </c>
      <c r="B153" s="100" t="s">
        <v>126</v>
      </c>
      <c r="C153" s="100" t="s">
        <v>120</v>
      </c>
      <c r="D153" s="100" t="s">
        <v>307</v>
      </c>
      <c r="E153" s="100"/>
      <c r="F153" s="100"/>
      <c r="G153" s="124">
        <v>4462695.31</v>
      </c>
      <c r="H153" s="124">
        <v>4462695.3</v>
      </c>
    </row>
    <row r="154" spans="1:8" s="2" customFormat="1" ht="23.25">
      <c r="A154" s="99" t="s">
        <v>275</v>
      </c>
      <c r="B154" s="100" t="s">
        <v>126</v>
      </c>
      <c r="C154" s="100" t="s">
        <v>120</v>
      </c>
      <c r="D154" s="100" t="s">
        <v>308</v>
      </c>
      <c r="E154" s="100" t="s">
        <v>276</v>
      </c>
      <c r="F154" s="100"/>
      <c r="G154" s="124">
        <v>4462695.31</v>
      </c>
      <c r="H154" s="124">
        <v>4462695.3</v>
      </c>
    </row>
    <row r="155" spans="1:12" s="2" customFormat="1" ht="30.75">
      <c r="A155" s="99" t="s">
        <v>183</v>
      </c>
      <c r="B155" s="100" t="s">
        <v>126</v>
      </c>
      <c r="C155" s="100" t="s">
        <v>120</v>
      </c>
      <c r="D155" s="100" t="s">
        <v>308</v>
      </c>
      <c r="E155" s="100" t="s">
        <v>276</v>
      </c>
      <c r="F155" s="100" t="s">
        <v>69</v>
      </c>
      <c r="G155" s="124">
        <v>4462695.31</v>
      </c>
      <c r="H155" s="124">
        <v>4462695.3</v>
      </c>
      <c r="L155" s="165"/>
    </row>
    <row r="156" spans="1:8" s="2" customFormat="1" ht="23.25">
      <c r="A156" s="164" t="s">
        <v>49</v>
      </c>
      <c r="B156" s="100"/>
      <c r="C156" s="100"/>
      <c r="D156" s="100"/>
      <c r="E156" s="100"/>
      <c r="F156" s="100"/>
      <c r="G156" s="154">
        <v>913168.32</v>
      </c>
      <c r="H156" s="154">
        <v>872324.2</v>
      </c>
    </row>
    <row r="157" spans="1:8" s="2" customFormat="1" ht="23.25">
      <c r="A157" s="99" t="s">
        <v>86</v>
      </c>
      <c r="B157" s="100" t="s">
        <v>126</v>
      </c>
      <c r="C157" s="100" t="s">
        <v>120</v>
      </c>
      <c r="D157" s="100" t="s">
        <v>150</v>
      </c>
      <c r="E157" s="100"/>
      <c r="F157" s="100"/>
      <c r="G157" s="124">
        <v>1521000</v>
      </c>
      <c r="H157" s="124">
        <v>1521000</v>
      </c>
    </row>
    <row r="158" spans="1:8" s="2" customFormat="1" ht="69.75">
      <c r="A158" s="115" t="s">
        <v>159</v>
      </c>
      <c r="B158" s="100" t="s">
        <v>126</v>
      </c>
      <c r="C158" s="100" t="s">
        <v>120</v>
      </c>
      <c r="D158" s="100" t="s">
        <v>150</v>
      </c>
      <c r="E158" s="100" t="s">
        <v>157</v>
      </c>
      <c r="F158" s="100"/>
      <c r="G158" s="124">
        <v>1521000</v>
      </c>
      <c r="H158" s="124">
        <v>1521000</v>
      </c>
    </row>
    <row r="159" spans="1:8" s="2" customFormat="1" ht="46.5">
      <c r="A159" s="105" t="s">
        <v>6</v>
      </c>
      <c r="B159" s="100" t="s">
        <v>126</v>
      </c>
      <c r="C159" s="100" t="s">
        <v>120</v>
      </c>
      <c r="D159" s="100" t="s">
        <v>150</v>
      </c>
      <c r="E159" s="100" t="s">
        <v>157</v>
      </c>
      <c r="F159" s="100" t="s">
        <v>58</v>
      </c>
      <c r="G159" s="124">
        <v>444700</v>
      </c>
      <c r="H159" s="124">
        <v>444700</v>
      </c>
    </row>
    <row r="160" spans="1:8" s="2" customFormat="1" ht="23.25">
      <c r="A160" s="99" t="s">
        <v>165</v>
      </c>
      <c r="B160" s="100" t="s">
        <v>126</v>
      </c>
      <c r="C160" s="100" t="s">
        <v>120</v>
      </c>
      <c r="D160" s="100" t="s">
        <v>150</v>
      </c>
      <c r="E160" s="100" t="s">
        <v>157</v>
      </c>
      <c r="F160" s="100" t="s">
        <v>69</v>
      </c>
      <c r="G160" s="124">
        <v>1076300</v>
      </c>
      <c r="H160" s="124">
        <v>1076300</v>
      </c>
    </row>
    <row r="161" spans="1:8" s="3" customFormat="1" ht="22.5">
      <c r="A161" s="103" t="s">
        <v>158</v>
      </c>
      <c r="B161" s="98" t="s">
        <v>81</v>
      </c>
      <c r="C161" s="98"/>
      <c r="D161" s="98"/>
      <c r="E161" s="98"/>
      <c r="F161" s="98"/>
      <c r="G161" s="139">
        <v>177500</v>
      </c>
      <c r="H161" s="139">
        <v>155000</v>
      </c>
    </row>
    <row r="162" spans="1:8" s="3" customFormat="1" ht="23.25">
      <c r="A162" s="131" t="s">
        <v>234</v>
      </c>
      <c r="B162" s="98" t="s">
        <v>81</v>
      </c>
      <c r="C162" s="117" t="s">
        <v>123</v>
      </c>
      <c r="D162" s="100"/>
      <c r="E162" s="100"/>
      <c r="F162" s="100"/>
      <c r="G162" s="139">
        <v>177500</v>
      </c>
      <c r="H162" s="139">
        <v>155000</v>
      </c>
    </row>
    <row r="163" spans="1:12" s="3" customFormat="1" ht="46.5">
      <c r="A163" s="99" t="s">
        <v>221</v>
      </c>
      <c r="B163" s="109">
        <v>11</v>
      </c>
      <c r="C163" s="111" t="s">
        <v>123</v>
      </c>
      <c r="D163" s="100" t="s">
        <v>303</v>
      </c>
      <c r="E163" s="100"/>
      <c r="F163" s="100"/>
      <c r="G163" s="124">
        <v>177500</v>
      </c>
      <c r="H163" s="124">
        <v>155000</v>
      </c>
      <c r="L163" s="138"/>
    </row>
    <row r="164" spans="1:12" s="3" customFormat="1" ht="23.25">
      <c r="A164" s="105" t="s">
        <v>309</v>
      </c>
      <c r="B164" s="109">
        <v>11</v>
      </c>
      <c r="C164" s="100" t="s">
        <v>123</v>
      </c>
      <c r="D164" s="100" t="s">
        <v>310</v>
      </c>
      <c r="E164" s="100"/>
      <c r="F164" s="100"/>
      <c r="G164" s="124">
        <v>177500</v>
      </c>
      <c r="H164" s="124">
        <v>155000</v>
      </c>
      <c r="L164" s="174" t="s">
        <v>328</v>
      </c>
    </row>
    <row r="165" spans="1:12" s="3" customFormat="1" ht="69.75">
      <c r="A165" s="105" t="s">
        <v>294</v>
      </c>
      <c r="B165" s="109">
        <v>11</v>
      </c>
      <c r="C165" s="100" t="s">
        <v>123</v>
      </c>
      <c r="D165" s="100" t="s">
        <v>310</v>
      </c>
      <c r="E165" s="100" t="s">
        <v>293</v>
      </c>
      <c r="F165" s="100"/>
      <c r="G165" s="124">
        <v>177500</v>
      </c>
      <c r="H165" s="124">
        <v>155000</v>
      </c>
      <c r="L165" s="173" t="e">
        <f>G16+G26+G20+G32+G38+G42+G57+G90+#REF!+G147+G157</f>
        <v>#REF!</v>
      </c>
    </row>
    <row r="166" spans="1:12" s="3" customFormat="1" ht="46.5">
      <c r="A166" s="105" t="s">
        <v>6</v>
      </c>
      <c r="B166" s="109">
        <v>11</v>
      </c>
      <c r="C166" s="100" t="s">
        <v>123</v>
      </c>
      <c r="D166" s="100" t="s">
        <v>310</v>
      </c>
      <c r="E166" s="100" t="s">
        <v>293</v>
      </c>
      <c r="F166" s="100" t="s">
        <v>58</v>
      </c>
      <c r="G166" s="124">
        <v>177500</v>
      </c>
      <c r="H166" s="124">
        <v>155000</v>
      </c>
      <c r="L166" s="174"/>
    </row>
    <row r="167" spans="1:12" s="3" customFormat="1" ht="23.25">
      <c r="A167" s="103" t="s">
        <v>370</v>
      </c>
      <c r="B167" s="109"/>
      <c r="C167" s="100"/>
      <c r="D167" s="100"/>
      <c r="E167" s="100"/>
      <c r="F167" s="100"/>
      <c r="G167" s="139">
        <v>890814.1</v>
      </c>
      <c r="H167" s="139">
        <v>1765260.54</v>
      </c>
      <c r="L167" s="174"/>
    </row>
    <row r="168" spans="1:12" s="3" customFormat="1" ht="23.25">
      <c r="A168" s="102" t="s">
        <v>79</v>
      </c>
      <c r="B168" s="98"/>
      <c r="C168" s="98"/>
      <c r="D168" s="98"/>
      <c r="E168" s="98"/>
      <c r="F168" s="98"/>
      <c r="G168" s="139">
        <v>73550396.14999999</v>
      </c>
      <c r="H168" s="139">
        <v>73372345.24000001</v>
      </c>
      <c r="L168" s="173" t="e">
        <f>G168-L165</f>
        <v>#REF!</v>
      </c>
    </row>
    <row r="169" spans="1:7" s="3" customFormat="1" ht="27">
      <c r="A169" s="94"/>
      <c r="B169" s="13"/>
      <c r="C169" s="13"/>
      <c r="D169" s="13"/>
      <c r="E169" s="13"/>
      <c r="F169" s="13"/>
      <c r="G169" s="32"/>
    </row>
    <row r="170" spans="1:7" s="3" customFormat="1" ht="27">
      <c r="A170" s="11"/>
      <c r="B170" s="13"/>
      <c r="C170" s="13"/>
      <c r="D170" s="13"/>
      <c r="E170" s="13"/>
      <c r="F170" s="13"/>
      <c r="G170" s="32"/>
    </row>
    <row r="171" spans="1:7" s="3" customFormat="1" ht="27">
      <c r="A171" s="21"/>
      <c r="B171" s="13"/>
      <c r="C171" s="13"/>
      <c r="D171" s="13"/>
      <c r="E171" s="13"/>
      <c r="F171" s="13"/>
      <c r="G171" s="32"/>
    </row>
    <row r="172" ht="27">
      <c r="A172" s="11"/>
    </row>
  </sheetData>
  <sheetProtection/>
  <mergeCells count="15">
    <mergeCell ref="A7:H7"/>
    <mergeCell ref="A12:A13"/>
    <mergeCell ref="B12:F12"/>
    <mergeCell ref="G12:G13"/>
    <mergeCell ref="A11:F11"/>
    <mergeCell ref="D13:E13"/>
    <mergeCell ref="H12:H13"/>
    <mergeCell ref="A8:H8"/>
    <mergeCell ref="A10:H10"/>
    <mergeCell ref="B1:G1"/>
    <mergeCell ref="B5:H5"/>
    <mergeCell ref="A2:G2"/>
    <mergeCell ref="A3:G3"/>
    <mergeCell ref="D4:G4"/>
    <mergeCell ref="A6:H6"/>
  </mergeCells>
  <printOptions/>
  <pageMargins left="0.984251968503937" right="0.2755905511811024" top="0.5511811023622047" bottom="0.4330708661417323" header="0" footer="0"/>
  <pageSetup fitToHeight="3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view="pageBreakPreview" zoomScale="45" zoomScaleNormal="45" zoomScaleSheetLayoutView="45" zoomScalePageLayoutView="0" workbookViewId="0" topLeftCell="A5">
      <selection activeCell="E22" sqref="E22"/>
    </sheetView>
  </sheetViews>
  <sheetFormatPr defaultColWidth="8.875" defaultRowHeight="12.75"/>
  <cols>
    <col min="1" max="1" width="124.875" style="10" customWidth="1"/>
    <col min="2" max="2" width="15.75390625" style="13" customWidth="1"/>
    <col min="3" max="5" width="15.00390625" style="13" customWidth="1"/>
    <col min="6" max="6" width="12.25390625" style="13" customWidth="1"/>
    <col min="7" max="7" width="35.75390625" style="30" customWidth="1"/>
    <col min="8" max="8" width="33.25390625" style="5" customWidth="1"/>
    <col min="9" max="9" width="19.875" style="5" customWidth="1"/>
    <col min="10" max="10" width="8.625" style="5" customWidth="1"/>
    <col min="11" max="11" width="8.875" style="5" customWidth="1"/>
    <col min="12" max="12" width="33.125" style="5" customWidth="1"/>
    <col min="13" max="16384" width="8.875" style="5" customWidth="1"/>
  </cols>
  <sheetData>
    <row r="1" spans="1:7" ht="15.75" hidden="1">
      <c r="A1" s="144"/>
      <c r="B1" s="286" t="s">
        <v>215</v>
      </c>
      <c r="C1" s="286"/>
      <c r="D1" s="286"/>
      <c r="E1" s="286"/>
      <c r="F1" s="286"/>
      <c r="G1" s="286"/>
    </row>
    <row r="2" spans="1:7" ht="15.75" hidden="1">
      <c r="A2" s="269" t="s">
        <v>217</v>
      </c>
      <c r="B2" s="269"/>
      <c r="C2" s="269"/>
      <c r="D2" s="269"/>
      <c r="E2" s="269"/>
      <c r="F2" s="269"/>
      <c r="G2" s="269"/>
    </row>
    <row r="3" spans="1:7" ht="15.75" hidden="1">
      <c r="A3" s="269" t="s">
        <v>218</v>
      </c>
      <c r="B3" s="269"/>
      <c r="C3" s="269"/>
      <c r="D3" s="269"/>
      <c r="E3" s="269"/>
      <c r="F3" s="269"/>
      <c r="G3" s="269"/>
    </row>
    <row r="4" spans="1:7" ht="15.75" hidden="1">
      <c r="A4" s="144"/>
      <c r="B4" s="65" t="s">
        <v>1</v>
      </c>
      <c r="C4" s="65"/>
      <c r="D4" s="145"/>
      <c r="E4" s="145"/>
      <c r="F4" s="285" t="s">
        <v>236</v>
      </c>
      <c r="G4" s="285"/>
    </row>
    <row r="5" spans="1:8" ht="20.25">
      <c r="A5" s="210"/>
      <c r="B5" s="211"/>
      <c r="C5" s="283" t="s">
        <v>377</v>
      </c>
      <c r="D5" s="283"/>
      <c r="E5" s="283"/>
      <c r="F5" s="283"/>
      <c r="G5" s="283"/>
      <c r="H5" s="283"/>
    </row>
    <row r="6" spans="1:8" ht="20.25">
      <c r="A6" s="262" t="s">
        <v>380</v>
      </c>
      <c r="B6" s="262"/>
      <c r="C6" s="262"/>
      <c r="D6" s="262"/>
      <c r="E6" s="262"/>
      <c r="F6" s="262"/>
      <c r="G6" s="262"/>
      <c r="H6" s="262"/>
    </row>
    <row r="7" spans="1:8" ht="20.25">
      <c r="A7" s="262" t="s">
        <v>349</v>
      </c>
      <c r="B7" s="262"/>
      <c r="C7" s="262"/>
      <c r="D7" s="262"/>
      <c r="E7" s="262"/>
      <c r="F7" s="262"/>
      <c r="G7" s="262"/>
      <c r="H7" s="262"/>
    </row>
    <row r="8" spans="1:8" s="6" customFormat="1" ht="20.25">
      <c r="A8" s="175"/>
      <c r="B8" s="263" t="s">
        <v>353</v>
      </c>
      <c r="C8" s="263"/>
      <c r="D8" s="263"/>
      <c r="E8" s="263"/>
      <c r="F8" s="263"/>
      <c r="G8" s="263"/>
      <c r="H8" s="263"/>
    </row>
    <row r="9" spans="1:7" s="6" customFormat="1" ht="22.5">
      <c r="A9" s="10"/>
      <c r="B9" s="178"/>
      <c r="C9" s="14"/>
      <c r="D9" s="14"/>
      <c r="E9" s="14"/>
      <c r="F9" s="14"/>
      <c r="G9" s="14"/>
    </row>
    <row r="10" spans="1:8" s="3" customFormat="1" ht="22.5" customHeight="1">
      <c r="A10" s="284" t="s">
        <v>367</v>
      </c>
      <c r="B10" s="284"/>
      <c r="C10" s="284"/>
      <c r="D10" s="284"/>
      <c r="E10" s="284"/>
      <c r="F10" s="284"/>
      <c r="G10" s="284"/>
      <c r="H10" s="284"/>
    </row>
    <row r="11" spans="1:8" s="3" customFormat="1" ht="23.25">
      <c r="A11" s="11"/>
      <c r="B11" s="123"/>
      <c r="C11" s="123"/>
      <c r="D11" s="123"/>
      <c r="E11" s="123"/>
      <c r="F11" s="123"/>
      <c r="G11" s="12"/>
      <c r="H11" s="12" t="s">
        <v>0</v>
      </c>
    </row>
    <row r="12" spans="1:8" s="3" customFormat="1" ht="22.5" customHeight="1">
      <c r="A12" s="274" t="s">
        <v>50</v>
      </c>
      <c r="B12" s="276" t="s">
        <v>80</v>
      </c>
      <c r="C12" s="276"/>
      <c r="D12" s="276"/>
      <c r="E12" s="276"/>
      <c r="F12" s="276"/>
      <c r="G12" s="274" t="s">
        <v>362</v>
      </c>
      <c r="H12" s="274" t="s">
        <v>363</v>
      </c>
    </row>
    <row r="13" spans="1:8" s="3" customFormat="1" ht="180">
      <c r="A13" s="275"/>
      <c r="B13" s="28" t="s">
        <v>176</v>
      </c>
      <c r="C13" s="28" t="s">
        <v>51</v>
      </c>
      <c r="D13" s="280" t="s">
        <v>54</v>
      </c>
      <c r="E13" s="281"/>
      <c r="F13" s="28" t="s">
        <v>55</v>
      </c>
      <c r="G13" s="275"/>
      <c r="H13" s="275"/>
    </row>
    <row r="14" spans="1:8" s="3" customFormat="1" ht="22.5">
      <c r="A14" s="170" t="s">
        <v>105</v>
      </c>
      <c r="B14" s="28" t="s">
        <v>106</v>
      </c>
      <c r="C14" s="28" t="s">
        <v>107</v>
      </c>
      <c r="D14" s="247" t="s">
        <v>87</v>
      </c>
      <c r="E14" s="172"/>
      <c r="F14" s="28" t="s">
        <v>160</v>
      </c>
      <c r="G14" s="170" t="s">
        <v>161</v>
      </c>
      <c r="H14" s="170" t="s">
        <v>162</v>
      </c>
    </row>
    <row r="15" spans="1:8" s="3" customFormat="1" ht="22.5">
      <c r="A15" s="102" t="s">
        <v>25</v>
      </c>
      <c r="B15" s="98" t="s">
        <v>33</v>
      </c>
      <c r="C15" s="98"/>
      <c r="D15" s="98"/>
      <c r="E15" s="98"/>
      <c r="F15" s="98"/>
      <c r="G15" s="139">
        <v>1002000</v>
      </c>
      <c r="H15" s="139">
        <v>1002000</v>
      </c>
    </row>
    <row r="16" spans="1:8" s="3" customFormat="1" ht="23.25">
      <c r="A16" s="103" t="s">
        <v>95</v>
      </c>
      <c r="B16" s="98" t="s">
        <v>33</v>
      </c>
      <c r="C16" s="98" t="s">
        <v>114</v>
      </c>
      <c r="D16" s="100"/>
      <c r="E16" s="100"/>
      <c r="F16" s="100"/>
      <c r="G16" s="124">
        <v>1002000</v>
      </c>
      <c r="H16" s="124">
        <v>1002000</v>
      </c>
    </row>
    <row r="17" spans="1:8" s="3" customFormat="1" ht="69.75">
      <c r="A17" s="105" t="s">
        <v>90</v>
      </c>
      <c r="B17" s="100" t="s">
        <v>33</v>
      </c>
      <c r="C17" s="100" t="s">
        <v>91</v>
      </c>
      <c r="D17" s="100"/>
      <c r="E17" s="100"/>
      <c r="F17" s="100"/>
      <c r="G17" s="124">
        <v>1002000</v>
      </c>
      <c r="H17" s="124">
        <v>1002000</v>
      </c>
    </row>
    <row r="18" spans="1:8" s="3" customFormat="1" ht="23.25">
      <c r="A18" s="118" t="s">
        <v>86</v>
      </c>
      <c r="B18" s="100" t="s">
        <v>33</v>
      </c>
      <c r="C18" s="100" t="s">
        <v>91</v>
      </c>
      <c r="D18" s="100" t="s">
        <v>150</v>
      </c>
      <c r="E18" s="100"/>
      <c r="F18" s="100"/>
      <c r="G18" s="124">
        <v>1002000</v>
      </c>
      <c r="H18" s="124">
        <v>1002000</v>
      </c>
    </row>
    <row r="19" spans="1:8" s="3" customFormat="1" ht="69.75">
      <c r="A19" s="104" t="s">
        <v>52</v>
      </c>
      <c r="B19" s="100" t="s">
        <v>33</v>
      </c>
      <c r="C19" s="100" t="s">
        <v>91</v>
      </c>
      <c r="D19" s="100" t="s">
        <v>150</v>
      </c>
      <c r="E19" s="100" t="s">
        <v>151</v>
      </c>
      <c r="F19" s="100"/>
      <c r="G19" s="124">
        <v>1002000</v>
      </c>
      <c r="H19" s="124">
        <v>1002000</v>
      </c>
    </row>
    <row r="20" spans="1:8" s="3" customFormat="1" ht="69.75">
      <c r="A20" s="105" t="s">
        <v>53</v>
      </c>
      <c r="B20" s="100" t="s">
        <v>33</v>
      </c>
      <c r="C20" s="100" t="s">
        <v>91</v>
      </c>
      <c r="D20" s="100" t="s">
        <v>150</v>
      </c>
      <c r="E20" s="100" t="s">
        <v>151</v>
      </c>
      <c r="F20" s="100" t="s">
        <v>57</v>
      </c>
      <c r="G20" s="124">
        <v>935900</v>
      </c>
      <c r="H20" s="124">
        <v>935900</v>
      </c>
    </row>
    <row r="21" spans="1:8" s="3" customFormat="1" ht="30" customHeight="1">
      <c r="A21" s="105" t="s">
        <v>6</v>
      </c>
      <c r="B21" s="100" t="s">
        <v>33</v>
      </c>
      <c r="C21" s="100" t="s">
        <v>91</v>
      </c>
      <c r="D21" s="100" t="s">
        <v>150</v>
      </c>
      <c r="E21" s="100" t="s">
        <v>151</v>
      </c>
      <c r="F21" s="100" t="s">
        <v>58</v>
      </c>
      <c r="G21" s="124">
        <v>66100</v>
      </c>
      <c r="H21" s="124">
        <v>66100</v>
      </c>
    </row>
    <row r="22" spans="1:8" s="3" customFormat="1" ht="20.25" customHeight="1">
      <c r="A22" s="105" t="s">
        <v>66</v>
      </c>
      <c r="B22" s="100" t="s">
        <v>33</v>
      </c>
      <c r="C22" s="100" t="s">
        <v>91</v>
      </c>
      <c r="D22" s="100" t="s">
        <v>150</v>
      </c>
      <c r="E22" s="100" t="s">
        <v>151</v>
      </c>
      <c r="F22" s="100" t="s">
        <v>67</v>
      </c>
      <c r="G22" s="124"/>
      <c r="H22" s="124"/>
    </row>
    <row r="23" spans="1:8" s="3" customFormat="1" ht="22.5">
      <c r="A23" s="102" t="s">
        <v>26</v>
      </c>
      <c r="B23" s="98" t="s">
        <v>34</v>
      </c>
      <c r="C23" s="98"/>
      <c r="D23" s="98"/>
      <c r="E23" s="98"/>
      <c r="F23" s="98"/>
      <c r="G23" s="139">
        <v>62409121.05</v>
      </c>
      <c r="H23" s="139">
        <v>61356623.7</v>
      </c>
    </row>
    <row r="24" spans="1:8" s="3" customFormat="1" ht="23.25">
      <c r="A24" s="103" t="s">
        <v>95</v>
      </c>
      <c r="B24" s="98" t="s">
        <v>34</v>
      </c>
      <c r="C24" s="98" t="s">
        <v>114</v>
      </c>
      <c r="D24" s="100"/>
      <c r="E24" s="100"/>
      <c r="F24" s="100"/>
      <c r="G24" s="124">
        <v>22371139</v>
      </c>
      <c r="H24" s="124">
        <v>22595839</v>
      </c>
    </row>
    <row r="25" spans="1:8" s="3" customFormat="1" ht="46.5">
      <c r="A25" s="125" t="s">
        <v>201</v>
      </c>
      <c r="B25" s="100" t="s">
        <v>34</v>
      </c>
      <c r="C25" s="100" t="s">
        <v>131</v>
      </c>
      <c r="D25" s="100"/>
      <c r="E25" s="100"/>
      <c r="F25" s="100"/>
      <c r="G25" s="124">
        <v>3355600</v>
      </c>
      <c r="H25" s="124">
        <v>3395600</v>
      </c>
    </row>
    <row r="26" spans="1:8" s="2" customFormat="1" ht="23.25">
      <c r="A26" s="107" t="s">
        <v>86</v>
      </c>
      <c r="B26" s="100" t="s">
        <v>34</v>
      </c>
      <c r="C26" s="100" t="s">
        <v>131</v>
      </c>
      <c r="D26" s="100" t="s">
        <v>150</v>
      </c>
      <c r="E26" s="100"/>
      <c r="F26" s="100"/>
      <c r="G26" s="124">
        <v>3355600</v>
      </c>
      <c r="H26" s="124">
        <v>3395600</v>
      </c>
    </row>
    <row r="27" spans="1:8" s="2" customFormat="1" ht="69.75">
      <c r="A27" s="99" t="s">
        <v>88</v>
      </c>
      <c r="B27" s="100" t="s">
        <v>34</v>
      </c>
      <c r="C27" s="100" t="s">
        <v>131</v>
      </c>
      <c r="D27" s="100" t="s">
        <v>150</v>
      </c>
      <c r="E27" s="100" t="s">
        <v>152</v>
      </c>
      <c r="F27" s="100"/>
      <c r="G27" s="124">
        <v>3355600</v>
      </c>
      <c r="H27" s="124">
        <v>3395600</v>
      </c>
    </row>
    <row r="28" spans="1:8" s="2" customFormat="1" ht="69.75">
      <c r="A28" s="101" t="s">
        <v>53</v>
      </c>
      <c r="B28" s="100" t="s">
        <v>34</v>
      </c>
      <c r="C28" s="100" t="s">
        <v>131</v>
      </c>
      <c r="D28" s="100" t="s">
        <v>150</v>
      </c>
      <c r="E28" s="100" t="s">
        <v>152</v>
      </c>
      <c r="F28" s="100" t="s">
        <v>57</v>
      </c>
      <c r="G28" s="124">
        <v>3355600</v>
      </c>
      <c r="H28" s="124">
        <v>3395600</v>
      </c>
    </row>
    <row r="29" spans="1:8" s="3" customFormat="1" ht="69.75">
      <c r="A29" s="126" t="s">
        <v>133</v>
      </c>
      <c r="B29" s="100" t="s">
        <v>34</v>
      </c>
      <c r="C29" s="100" t="s">
        <v>92</v>
      </c>
      <c r="D29" s="100"/>
      <c r="E29" s="100"/>
      <c r="F29" s="100"/>
      <c r="G29" s="124">
        <v>15911199</v>
      </c>
      <c r="H29" s="124">
        <v>16095899</v>
      </c>
    </row>
    <row r="30" spans="1:8" s="2" customFormat="1" ht="23.25">
      <c r="A30" s="107" t="s">
        <v>86</v>
      </c>
      <c r="B30" s="100" t="s">
        <v>34</v>
      </c>
      <c r="C30" s="100" t="s">
        <v>92</v>
      </c>
      <c r="D30" s="100" t="s">
        <v>150</v>
      </c>
      <c r="E30" s="100"/>
      <c r="F30" s="100"/>
      <c r="G30" s="124">
        <v>15911199</v>
      </c>
      <c r="H30" s="124">
        <v>16095899</v>
      </c>
    </row>
    <row r="31" spans="1:8" s="2" customFormat="1" ht="69.75">
      <c r="A31" s="107" t="s">
        <v>52</v>
      </c>
      <c r="B31" s="100" t="s">
        <v>34</v>
      </c>
      <c r="C31" s="100" t="s">
        <v>92</v>
      </c>
      <c r="D31" s="100" t="s">
        <v>150</v>
      </c>
      <c r="E31" s="100" t="s">
        <v>151</v>
      </c>
      <c r="F31" s="100"/>
      <c r="G31" s="124">
        <v>15911199</v>
      </c>
      <c r="H31" s="124">
        <v>16095899</v>
      </c>
    </row>
    <row r="32" spans="1:8" s="2" customFormat="1" ht="69.75">
      <c r="A32" s="108" t="s">
        <v>56</v>
      </c>
      <c r="B32" s="100" t="s">
        <v>34</v>
      </c>
      <c r="C32" s="100" t="s">
        <v>92</v>
      </c>
      <c r="D32" s="100" t="s">
        <v>150</v>
      </c>
      <c r="E32" s="100" t="s">
        <v>151</v>
      </c>
      <c r="F32" s="100" t="s">
        <v>57</v>
      </c>
      <c r="G32" s="124">
        <v>13480036.18</v>
      </c>
      <c r="H32" s="124">
        <v>13480036.18</v>
      </c>
    </row>
    <row r="33" spans="1:8" s="2" customFormat="1" ht="23.25">
      <c r="A33" s="105" t="s">
        <v>6</v>
      </c>
      <c r="B33" s="100" t="s">
        <v>34</v>
      </c>
      <c r="C33" s="100" t="s">
        <v>92</v>
      </c>
      <c r="D33" s="100" t="s">
        <v>150</v>
      </c>
      <c r="E33" s="100" t="s">
        <v>151</v>
      </c>
      <c r="F33" s="100" t="s">
        <v>58</v>
      </c>
      <c r="G33" s="124">
        <v>2406288.8200000003</v>
      </c>
      <c r="H33" s="124">
        <v>2590988.8200000003</v>
      </c>
    </row>
    <row r="34" spans="1:8" s="2" customFormat="1" ht="23.25">
      <c r="A34" s="105" t="s">
        <v>66</v>
      </c>
      <c r="B34" s="100" t="s">
        <v>34</v>
      </c>
      <c r="C34" s="100" t="s">
        <v>92</v>
      </c>
      <c r="D34" s="100" t="s">
        <v>150</v>
      </c>
      <c r="E34" s="100" t="s">
        <v>151</v>
      </c>
      <c r="F34" s="100" t="s">
        <v>67</v>
      </c>
      <c r="G34" s="124">
        <v>24874</v>
      </c>
      <c r="H34" s="124">
        <v>24874</v>
      </c>
    </row>
    <row r="35" spans="1:8" s="3" customFormat="1" ht="23.25">
      <c r="A35" s="105" t="s">
        <v>94</v>
      </c>
      <c r="B35" s="100" t="s">
        <v>34</v>
      </c>
      <c r="C35" s="100" t="s">
        <v>145</v>
      </c>
      <c r="D35" s="100"/>
      <c r="E35" s="100"/>
      <c r="F35" s="100"/>
      <c r="G35" s="124">
        <v>176100</v>
      </c>
      <c r="H35" s="124">
        <v>176100</v>
      </c>
    </row>
    <row r="36" spans="1:8" s="3" customFormat="1" ht="23.25">
      <c r="A36" s="105" t="s">
        <v>65</v>
      </c>
      <c r="B36" s="100" t="s">
        <v>34</v>
      </c>
      <c r="C36" s="100" t="s">
        <v>145</v>
      </c>
      <c r="D36" s="100" t="s">
        <v>150</v>
      </c>
      <c r="E36" s="100"/>
      <c r="F36" s="100"/>
      <c r="G36" s="124">
        <v>176100</v>
      </c>
      <c r="H36" s="124">
        <v>176100</v>
      </c>
    </row>
    <row r="37" spans="1:8" s="2" customFormat="1" ht="23.25">
      <c r="A37" s="105" t="s">
        <v>148</v>
      </c>
      <c r="B37" s="100" t="s">
        <v>34</v>
      </c>
      <c r="C37" s="100" t="s">
        <v>145</v>
      </c>
      <c r="D37" s="100" t="s">
        <v>150</v>
      </c>
      <c r="E37" s="100" t="s">
        <v>153</v>
      </c>
      <c r="F37" s="100"/>
      <c r="G37" s="124">
        <v>176100</v>
      </c>
      <c r="H37" s="124">
        <v>176100</v>
      </c>
    </row>
    <row r="38" spans="1:8" s="2" customFormat="1" ht="23.25">
      <c r="A38" s="105" t="s">
        <v>66</v>
      </c>
      <c r="B38" s="100" t="s">
        <v>34</v>
      </c>
      <c r="C38" s="100" t="s">
        <v>145</v>
      </c>
      <c r="D38" s="100" t="s">
        <v>150</v>
      </c>
      <c r="E38" s="100" t="s">
        <v>153</v>
      </c>
      <c r="F38" s="100" t="s">
        <v>67</v>
      </c>
      <c r="G38" s="124">
        <v>176100</v>
      </c>
      <c r="H38" s="124">
        <v>176100</v>
      </c>
    </row>
    <row r="39" spans="1:8" s="3" customFormat="1" ht="23.25">
      <c r="A39" s="105" t="s">
        <v>9</v>
      </c>
      <c r="B39" s="100" t="s">
        <v>34</v>
      </c>
      <c r="C39" s="100" t="s">
        <v>109</v>
      </c>
      <c r="D39" s="100"/>
      <c r="E39" s="100"/>
      <c r="F39" s="100"/>
      <c r="G39" s="124">
        <v>2928240</v>
      </c>
      <c r="H39" s="124">
        <v>2928240</v>
      </c>
    </row>
    <row r="40" spans="1:8" s="3" customFormat="1" ht="46.5">
      <c r="A40" s="105" t="s">
        <v>288</v>
      </c>
      <c r="B40" s="100" t="s">
        <v>34</v>
      </c>
      <c r="C40" s="100" t="s">
        <v>109</v>
      </c>
      <c r="D40" s="100" t="s">
        <v>289</v>
      </c>
      <c r="E40" s="100"/>
      <c r="F40" s="100"/>
      <c r="G40" s="128">
        <v>112700</v>
      </c>
      <c r="H40" s="128">
        <v>112700</v>
      </c>
    </row>
    <row r="41" spans="1:8" s="3" customFormat="1" ht="46.5">
      <c r="A41" s="242" t="s">
        <v>341</v>
      </c>
      <c r="B41" s="100" t="s">
        <v>34</v>
      </c>
      <c r="C41" s="100" t="s">
        <v>109</v>
      </c>
      <c r="D41" s="100" t="s">
        <v>342</v>
      </c>
      <c r="E41" s="163"/>
      <c r="F41" s="163"/>
      <c r="G41" s="128">
        <v>112700</v>
      </c>
      <c r="H41" s="128">
        <v>112700</v>
      </c>
    </row>
    <row r="42" spans="1:8" s="3" customFormat="1" ht="69.75">
      <c r="A42" s="105" t="s">
        <v>294</v>
      </c>
      <c r="B42" s="100" t="s">
        <v>34</v>
      </c>
      <c r="C42" s="100" t="s">
        <v>109</v>
      </c>
      <c r="D42" s="100" t="s">
        <v>342</v>
      </c>
      <c r="E42" s="100" t="s">
        <v>293</v>
      </c>
      <c r="F42" s="163"/>
      <c r="G42" s="128">
        <v>112700</v>
      </c>
      <c r="H42" s="128">
        <v>112700</v>
      </c>
    </row>
    <row r="43" spans="1:8" s="3" customFormat="1" ht="23.25">
      <c r="A43" s="105" t="s">
        <v>6</v>
      </c>
      <c r="B43" s="100" t="s">
        <v>34</v>
      </c>
      <c r="C43" s="100" t="s">
        <v>109</v>
      </c>
      <c r="D43" s="100" t="s">
        <v>342</v>
      </c>
      <c r="E43" s="100" t="s">
        <v>293</v>
      </c>
      <c r="F43" s="100" t="s">
        <v>58</v>
      </c>
      <c r="G43" s="128">
        <v>112700</v>
      </c>
      <c r="H43" s="128">
        <v>112700</v>
      </c>
    </row>
    <row r="44" spans="1:8" s="3" customFormat="1" ht="23.25">
      <c r="A44" s="127" t="s">
        <v>86</v>
      </c>
      <c r="B44" s="100" t="s">
        <v>34</v>
      </c>
      <c r="C44" s="100" t="s">
        <v>109</v>
      </c>
      <c r="D44" s="100" t="s">
        <v>150</v>
      </c>
      <c r="E44" s="100"/>
      <c r="F44" s="100"/>
      <c r="G44" s="124">
        <v>2815540</v>
      </c>
      <c r="H44" s="124">
        <v>2815540</v>
      </c>
    </row>
    <row r="45" spans="1:8" s="3" customFormat="1" ht="69.75">
      <c r="A45" s="112" t="s">
        <v>202</v>
      </c>
      <c r="B45" s="100" t="s">
        <v>34</v>
      </c>
      <c r="C45" s="100" t="s">
        <v>109</v>
      </c>
      <c r="D45" s="100" t="s">
        <v>150</v>
      </c>
      <c r="E45" s="100" t="s">
        <v>154</v>
      </c>
      <c r="F45" s="100"/>
      <c r="G45" s="124">
        <v>224700</v>
      </c>
      <c r="H45" s="124">
        <v>224700</v>
      </c>
    </row>
    <row r="46" spans="1:8" s="2" customFormat="1" ht="23.25">
      <c r="A46" s="105" t="s">
        <v>6</v>
      </c>
      <c r="B46" s="100" t="s">
        <v>34</v>
      </c>
      <c r="C46" s="100" t="s">
        <v>109</v>
      </c>
      <c r="D46" s="100" t="s">
        <v>150</v>
      </c>
      <c r="E46" s="100" t="s">
        <v>154</v>
      </c>
      <c r="F46" s="100" t="s">
        <v>58</v>
      </c>
      <c r="G46" s="124">
        <v>224700</v>
      </c>
      <c r="H46" s="124">
        <v>224700</v>
      </c>
    </row>
    <row r="47" spans="1:8" s="2" customFormat="1" ht="46.5">
      <c r="A47" s="155" t="s">
        <v>325</v>
      </c>
      <c r="B47" s="93" t="s">
        <v>34</v>
      </c>
      <c r="C47" s="93" t="s">
        <v>109</v>
      </c>
      <c r="D47" s="93" t="s">
        <v>150</v>
      </c>
      <c r="E47" s="93" t="s">
        <v>269</v>
      </c>
      <c r="F47" s="93"/>
      <c r="G47" s="128">
        <v>2590840</v>
      </c>
      <c r="H47" s="128">
        <v>2590840</v>
      </c>
    </row>
    <row r="48" spans="1:8" s="2" customFormat="1" ht="69.75">
      <c r="A48" s="136" t="s">
        <v>56</v>
      </c>
      <c r="B48" s="93" t="s">
        <v>34</v>
      </c>
      <c r="C48" s="93" t="s">
        <v>109</v>
      </c>
      <c r="D48" s="93" t="s">
        <v>150</v>
      </c>
      <c r="E48" s="93" t="s">
        <v>269</v>
      </c>
      <c r="F48" s="93" t="s">
        <v>57</v>
      </c>
      <c r="G48" s="128">
        <v>2590840</v>
      </c>
      <c r="H48" s="128">
        <v>2590840</v>
      </c>
    </row>
    <row r="49" spans="1:8" s="3" customFormat="1" ht="23.25">
      <c r="A49" s="102" t="s">
        <v>127</v>
      </c>
      <c r="B49" s="98" t="s">
        <v>34</v>
      </c>
      <c r="C49" s="98" t="s">
        <v>123</v>
      </c>
      <c r="D49" s="100"/>
      <c r="E49" s="100"/>
      <c r="F49" s="100"/>
      <c r="G49" s="139">
        <v>719100</v>
      </c>
      <c r="H49" s="139">
        <v>822200</v>
      </c>
    </row>
    <row r="50" spans="1:8" s="3" customFormat="1" ht="23.25">
      <c r="A50" s="107" t="s">
        <v>134</v>
      </c>
      <c r="B50" s="100" t="s">
        <v>34</v>
      </c>
      <c r="C50" s="100" t="s">
        <v>97</v>
      </c>
      <c r="D50" s="100"/>
      <c r="E50" s="100"/>
      <c r="F50" s="100"/>
      <c r="G50" s="124">
        <v>719100</v>
      </c>
      <c r="H50" s="124">
        <v>822200</v>
      </c>
    </row>
    <row r="51" spans="1:8" s="3" customFormat="1" ht="23.25">
      <c r="A51" s="101" t="s">
        <v>132</v>
      </c>
      <c r="B51" s="100" t="s">
        <v>34</v>
      </c>
      <c r="C51" s="100" t="s">
        <v>97</v>
      </c>
      <c r="D51" s="100" t="s">
        <v>150</v>
      </c>
      <c r="E51" s="100"/>
      <c r="F51" s="100"/>
      <c r="G51" s="124">
        <v>719100</v>
      </c>
      <c r="H51" s="124">
        <v>822200</v>
      </c>
    </row>
    <row r="52" spans="1:8" s="3" customFormat="1" ht="46.5">
      <c r="A52" s="136" t="s">
        <v>282</v>
      </c>
      <c r="B52" s="100" t="s">
        <v>34</v>
      </c>
      <c r="C52" s="100" t="s">
        <v>97</v>
      </c>
      <c r="D52" s="100" t="s">
        <v>150</v>
      </c>
      <c r="E52" s="100" t="s">
        <v>155</v>
      </c>
      <c r="F52" s="100"/>
      <c r="G52" s="124">
        <v>719100</v>
      </c>
      <c r="H52" s="124">
        <v>822200</v>
      </c>
    </row>
    <row r="53" spans="1:8" s="2" customFormat="1" ht="69.75">
      <c r="A53" s="108" t="s">
        <v>56</v>
      </c>
      <c r="B53" s="100" t="s">
        <v>34</v>
      </c>
      <c r="C53" s="100" t="s">
        <v>97</v>
      </c>
      <c r="D53" s="100" t="s">
        <v>150</v>
      </c>
      <c r="E53" s="100" t="s">
        <v>155</v>
      </c>
      <c r="F53" s="100" t="s">
        <v>57</v>
      </c>
      <c r="G53" s="124">
        <v>573497</v>
      </c>
      <c r="H53" s="124">
        <v>644497</v>
      </c>
    </row>
    <row r="54" spans="1:8" s="2" customFormat="1" ht="51.75" customHeight="1">
      <c r="A54" s="105" t="s">
        <v>6</v>
      </c>
      <c r="B54" s="100" t="s">
        <v>34</v>
      </c>
      <c r="C54" s="100" t="s">
        <v>97</v>
      </c>
      <c r="D54" s="100" t="s">
        <v>150</v>
      </c>
      <c r="E54" s="100" t="s">
        <v>155</v>
      </c>
      <c r="F54" s="100" t="s">
        <v>58</v>
      </c>
      <c r="G54" s="124">
        <v>145603</v>
      </c>
      <c r="H54" s="124">
        <v>177703</v>
      </c>
    </row>
    <row r="55" spans="1:8" s="2" customFormat="1" ht="23.25">
      <c r="A55" s="156" t="s">
        <v>49</v>
      </c>
      <c r="B55" s="100"/>
      <c r="C55" s="100"/>
      <c r="D55" s="100"/>
      <c r="E55" s="100"/>
      <c r="F55" s="100"/>
      <c r="G55" s="154">
        <v>719100</v>
      </c>
      <c r="H55" s="154">
        <v>822200</v>
      </c>
    </row>
    <row r="56" spans="1:8" s="3" customFormat="1" ht="22.5">
      <c r="A56" s="102" t="s">
        <v>36</v>
      </c>
      <c r="B56" s="98" t="s">
        <v>34</v>
      </c>
      <c r="C56" s="98" t="s">
        <v>120</v>
      </c>
      <c r="D56" s="98"/>
      <c r="E56" s="98"/>
      <c r="F56" s="98"/>
      <c r="G56" s="139">
        <v>56500</v>
      </c>
      <c r="H56" s="139">
        <v>56500</v>
      </c>
    </row>
    <row r="57" spans="1:8" s="3" customFormat="1" ht="23.25">
      <c r="A57" s="102" t="s">
        <v>338</v>
      </c>
      <c r="B57" s="100" t="s">
        <v>34</v>
      </c>
      <c r="C57" s="100" t="s">
        <v>37</v>
      </c>
      <c r="D57" s="100"/>
      <c r="E57" s="100"/>
      <c r="F57" s="100"/>
      <c r="G57" s="128">
        <v>28000</v>
      </c>
      <c r="H57" s="128">
        <v>28000</v>
      </c>
    </row>
    <row r="58" spans="1:8" s="3" customFormat="1" ht="69.75">
      <c r="A58" s="105" t="s">
        <v>225</v>
      </c>
      <c r="B58" s="100" t="s">
        <v>34</v>
      </c>
      <c r="C58" s="100" t="s">
        <v>37</v>
      </c>
      <c r="D58" s="100" t="s">
        <v>206</v>
      </c>
      <c r="E58" s="100"/>
      <c r="F58" s="100"/>
      <c r="G58" s="124">
        <v>18000</v>
      </c>
      <c r="H58" s="124">
        <v>18000</v>
      </c>
    </row>
    <row r="59" spans="1:8" s="2" customFormat="1" ht="186">
      <c r="A59" s="99" t="s">
        <v>228</v>
      </c>
      <c r="B59" s="100" t="s">
        <v>34</v>
      </c>
      <c r="C59" s="100" t="s">
        <v>37</v>
      </c>
      <c r="D59" s="100" t="s">
        <v>295</v>
      </c>
      <c r="E59" s="100"/>
      <c r="F59" s="100"/>
      <c r="G59" s="124">
        <v>6000</v>
      </c>
      <c r="H59" s="124">
        <v>6000</v>
      </c>
    </row>
    <row r="60" spans="1:8" s="2" customFormat="1" ht="69.75">
      <c r="A60" s="136" t="s">
        <v>294</v>
      </c>
      <c r="B60" s="100" t="s">
        <v>34</v>
      </c>
      <c r="C60" s="100" t="s">
        <v>37</v>
      </c>
      <c r="D60" s="100" t="s">
        <v>295</v>
      </c>
      <c r="E60" s="100" t="s">
        <v>293</v>
      </c>
      <c r="F60" s="100"/>
      <c r="G60" s="124">
        <v>6000</v>
      </c>
      <c r="H60" s="124">
        <v>6000</v>
      </c>
    </row>
    <row r="61" spans="1:8" s="2" customFormat="1" ht="23.25">
      <c r="A61" s="105" t="s">
        <v>6</v>
      </c>
      <c r="B61" s="100" t="s">
        <v>34</v>
      </c>
      <c r="C61" s="100" t="s">
        <v>37</v>
      </c>
      <c r="D61" s="100" t="s">
        <v>295</v>
      </c>
      <c r="E61" s="100" t="s">
        <v>293</v>
      </c>
      <c r="F61" s="100" t="s">
        <v>58</v>
      </c>
      <c r="G61" s="124">
        <v>6000</v>
      </c>
      <c r="H61" s="124">
        <v>6000</v>
      </c>
    </row>
    <row r="62" spans="1:8" s="2" customFormat="1" ht="162.75">
      <c r="A62" s="99" t="s">
        <v>229</v>
      </c>
      <c r="B62" s="100" t="s">
        <v>34</v>
      </c>
      <c r="C62" s="100" t="s">
        <v>37</v>
      </c>
      <c r="D62" s="100" t="s">
        <v>283</v>
      </c>
      <c r="E62" s="100"/>
      <c r="F62" s="100"/>
      <c r="G62" s="124">
        <v>6000</v>
      </c>
      <c r="H62" s="124">
        <v>6000</v>
      </c>
    </row>
    <row r="63" spans="1:8" s="2" customFormat="1" ht="69.75">
      <c r="A63" s="136" t="s">
        <v>294</v>
      </c>
      <c r="B63" s="100" t="s">
        <v>34</v>
      </c>
      <c r="C63" s="100" t="s">
        <v>37</v>
      </c>
      <c r="D63" s="100" t="s">
        <v>283</v>
      </c>
      <c r="E63" s="100" t="s">
        <v>293</v>
      </c>
      <c r="F63" s="100"/>
      <c r="G63" s="124">
        <v>6000</v>
      </c>
      <c r="H63" s="124">
        <v>6000</v>
      </c>
    </row>
    <row r="64" spans="1:8" s="2" customFormat="1" ht="23.25">
      <c r="A64" s="105" t="s">
        <v>6</v>
      </c>
      <c r="B64" s="100" t="s">
        <v>34</v>
      </c>
      <c r="C64" s="100" t="s">
        <v>37</v>
      </c>
      <c r="D64" s="100" t="s">
        <v>283</v>
      </c>
      <c r="E64" s="100" t="s">
        <v>293</v>
      </c>
      <c r="F64" s="100" t="s">
        <v>58</v>
      </c>
      <c r="G64" s="124">
        <v>6000</v>
      </c>
      <c r="H64" s="124">
        <v>6000</v>
      </c>
    </row>
    <row r="65" spans="1:8" s="2" customFormat="1" ht="23.25">
      <c r="A65" s="99" t="s">
        <v>326</v>
      </c>
      <c r="B65" s="100" t="s">
        <v>34</v>
      </c>
      <c r="C65" s="100" t="s">
        <v>37</v>
      </c>
      <c r="D65" s="100" t="s">
        <v>285</v>
      </c>
      <c r="E65" s="100"/>
      <c r="F65" s="100"/>
      <c r="G65" s="124">
        <v>6000</v>
      </c>
      <c r="H65" s="124">
        <v>6000</v>
      </c>
    </row>
    <row r="66" spans="1:8" s="2" customFormat="1" ht="69.75">
      <c r="A66" s="136" t="s">
        <v>294</v>
      </c>
      <c r="B66" s="100" t="s">
        <v>34</v>
      </c>
      <c r="C66" s="100" t="s">
        <v>37</v>
      </c>
      <c r="D66" s="100" t="s">
        <v>285</v>
      </c>
      <c r="E66" s="100" t="s">
        <v>293</v>
      </c>
      <c r="F66" s="100"/>
      <c r="G66" s="124">
        <v>6000</v>
      </c>
      <c r="H66" s="124">
        <v>6000</v>
      </c>
    </row>
    <row r="67" spans="1:8" s="2" customFormat="1" ht="23.25">
      <c r="A67" s="105" t="s">
        <v>6</v>
      </c>
      <c r="B67" s="100" t="s">
        <v>34</v>
      </c>
      <c r="C67" s="100" t="s">
        <v>37</v>
      </c>
      <c r="D67" s="100" t="s">
        <v>285</v>
      </c>
      <c r="E67" s="100" t="s">
        <v>293</v>
      </c>
      <c r="F67" s="100" t="s">
        <v>58</v>
      </c>
      <c r="G67" s="124">
        <v>6000</v>
      </c>
      <c r="H67" s="124">
        <v>6000</v>
      </c>
    </row>
    <row r="68" spans="1:8" s="2" customFormat="1" ht="69.75">
      <c r="A68" s="136" t="s">
        <v>284</v>
      </c>
      <c r="B68" s="100" t="s">
        <v>34</v>
      </c>
      <c r="C68" s="100" t="s">
        <v>37</v>
      </c>
      <c r="D68" s="100" t="s">
        <v>296</v>
      </c>
      <c r="E68" s="100"/>
      <c r="F68" s="100"/>
      <c r="G68" s="124">
        <v>10000</v>
      </c>
      <c r="H68" s="124">
        <v>10000</v>
      </c>
    </row>
    <row r="69" spans="1:8" s="2" customFormat="1" ht="69.75">
      <c r="A69" s="136" t="s">
        <v>294</v>
      </c>
      <c r="B69" s="100" t="s">
        <v>34</v>
      </c>
      <c r="C69" s="100" t="s">
        <v>37</v>
      </c>
      <c r="D69" s="100" t="s">
        <v>296</v>
      </c>
      <c r="E69" s="100" t="s">
        <v>293</v>
      </c>
      <c r="F69" s="100"/>
      <c r="G69" s="124">
        <v>10000</v>
      </c>
      <c r="H69" s="124">
        <v>10000</v>
      </c>
    </row>
    <row r="70" spans="1:8" s="2" customFormat="1" ht="23.25">
      <c r="A70" s="136" t="s">
        <v>6</v>
      </c>
      <c r="B70" s="100" t="s">
        <v>34</v>
      </c>
      <c r="C70" s="100" t="s">
        <v>37</v>
      </c>
      <c r="D70" s="100" t="s">
        <v>296</v>
      </c>
      <c r="E70" s="100" t="s">
        <v>293</v>
      </c>
      <c r="F70" s="100" t="s">
        <v>58</v>
      </c>
      <c r="G70" s="124">
        <v>10000</v>
      </c>
      <c r="H70" s="124">
        <v>10000</v>
      </c>
    </row>
    <row r="71" spans="1:8" s="3" customFormat="1" ht="45.75">
      <c r="A71" s="102" t="s">
        <v>339</v>
      </c>
      <c r="B71" s="100" t="s">
        <v>34</v>
      </c>
      <c r="C71" s="100" t="s">
        <v>38</v>
      </c>
      <c r="D71" s="100"/>
      <c r="E71" s="100"/>
      <c r="F71" s="100"/>
      <c r="G71" s="124">
        <v>28500</v>
      </c>
      <c r="H71" s="124">
        <v>28500</v>
      </c>
    </row>
    <row r="72" spans="1:8" s="3" customFormat="1" ht="46.5">
      <c r="A72" s="120" t="s">
        <v>224</v>
      </c>
      <c r="B72" s="100" t="s">
        <v>34</v>
      </c>
      <c r="C72" s="100" t="s">
        <v>38</v>
      </c>
      <c r="D72" s="100" t="s">
        <v>163</v>
      </c>
      <c r="E72" s="100"/>
      <c r="F72" s="100"/>
      <c r="G72" s="124">
        <v>28500</v>
      </c>
      <c r="H72" s="124">
        <v>28500</v>
      </c>
    </row>
    <row r="73" spans="1:8" s="2" customFormat="1" ht="23.25">
      <c r="A73" s="105" t="s">
        <v>231</v>
      </c>
      <c r="B73" s="100" t="s">
        <v>34</v>
      </c>
      <c r="C73" s="100" t="s">
        <v>38</v>
      </c>
      <c r="D73" s="100" t="s">
        <v>297</v>
      </c>
      <c r="E73" s="100"/>
      <c r="F73" s="100"/>
      <c r="G73" s="124">
        <v>5000</v>
      </c>
      <c r="H73" s="124">
        <v>5000</v>
      </c>
    </row>
    <row r="74" spans="1:8" s="2" customFormat="1" ht="69.75">
      <c r="A74" s="136" t="s">
        <v>294</v>
      </c>
      <c r="B74" s="100" t="s">
        <v>34</v>
      </c>
      <c r="C74" s="100" t="s">
        <v>38</v>
      </c>
      <c r="D74" s="100" t="s">
        <v>297</v>
      </c>
      <c r="E74" s="100" t="s">
        <v>293</v>
      </c>
      <c r="F74" s="100"/>
      <c r="G74" s="124">
        <v>5000</v>
      </c>
      <c r="H74" s="124">
        <v>5000</v>
      </c>
    </row>
    <row r="75" spans="1:8" s="2" customFormat="1" ht="23.25">
      <c r="A75" s="105" t="s">
        <v>6</v>
      </c>
      <c r="B75" s="100" t="s">
        <v>34</v>
      </c>
      <c r="C75" s="100" t="s">
        <v>38</v>
      </c>
      <c r="D75" s="100" t="s">
        <v>297</v>
      </c>
      <c r="E75" s="100" t="s">
        <v>293</v>
      </c>
      <c r="F75" s="100" t="s">
        <v>58</v>
      </c>
      <c r="G75" s="124">
        <v>5000</v>
      </c>
      <c r="H75" s="124">
        <v>5000</v>
      </c>
    </row>
    <row r="76" spans="1:8" s="2" customFormat="1" ht="139.5">
      <c r="A76" s="105" t="s">
        <v>232</v>
      </c>
      <c r="B76" s="100" t="s">
        <v>34</v>
      </c>
      <c r="C76" s="100" t="s">
        <v>38</v>
      </c>
      <c r="D76" s="100" t="s">
        <v>298</v>
      </c>
      <c r="E76" s="100"/>
      <c r="F76" s="100"/>
      <c r="G76" s="124">
        <v>23500</v>
      </c>
      <c r="H76" s="124">
        <v>23500</v>
      </c>
    </row>
    <row r="77" spans="1:8" s="2" customFormat="1" ht="69.75">
      <c r="A77" s="136" t="s">
        <v>294</v>
      </c>
      <c r="B77" s="100" t="s">
        <v>34</v>
      </c>
      <c r="C77" s="100" t="s">
        <v>38</v>
      </c>
      <c r="D77" s="100" t="s">
        <v>298</v>
      </c>
      <c r="E77" s="100" t="s">
        <v>293</v>
      </c>
      <c r="F77" s="100"/>
      <c r="G77" s="124">
        <v>23500</v>
      </c>
      <c r="H77" s="124">
        <v>23500</v>
      </c>
    </row>
    <row r="78" spans="1:8" s="2" customFormat="1" ht="23.25">
      <c r="A78" s="105" t="s">
        <v>6</v>
      </c>
      <c r="B78" s="100" t="s">
        <v>34</v>
      </c>
      <c r="C78" s="100" t="s">
        <v>38</v>
      </c>
      <c r="D78" s="100" t="s">
        <v>298</v>
      </c>
      <c r="E78" s="100" t="s">
        <v>293</v>
      </c>
      <c r="F78" s="100" t="s">
        <v>58</v>
      </c>
      <c r="G78" s="124">
        <v>23500</v>
      </c>
      <c r="H78" s="124">
        <v>23500</v>
      </c>
    </row>
    <row r="79" spans="1:8" s="3" customFormat="1" ht="22.5">
      <c r="A79" s="102" t="s">
        <v>98</v>
      </c>
      <c r="B79" s="98" t="s">
        <v>34</v>
      </c>
      <c r="C79" s="98" t="s">
        <v>121</v>
      </c>
      <c r="D79" s="98"/>
      <c r="E79" s="98"/>
      <c r="F79" s="98"/>
      <c r="G79" s="139">
        <v>3917470</v>
      </c>
      <c r="H79" s="139">
        <v>3706890</v>
      </c>
    </row>
    <row r="80" spans="1:8" s="3" customFormat="1" ht="23.25">
      <c r="A80" s="105" t="s">
        <v>149</v>
      </c>
      <c r="B80" s="100" t="s">
        <v>34</v>
      </c>
      <c r="C80" s="100" t="s">
        <v>96</v>
      </c>
      <c r="D80" s="100"/>
      <c r="E80" s="100"/>
      <c r="F80" s="100"/>
      <c r="G80" s="124">
        <v>3417470</v>
      </c>
      <c r="H80" s="124">
        <v>3606890</v>
      </c>
    </row>
    <row r="81" spans="1:8" s="3" customFormat="1" ht="46.5">
      <c r="A81" s="105" t="s">
        <v>223</v>
      </c>
      <c r="B81" s="100" t="s">
        <v>34</v>
      </c>
      <c r="C81" s="100" t="s">
        <v>96</v>
      </c>
      <c r="D81" s="100" t="s">
        <v>207</v>
      </c>
      <c r="E81" s="100"/>
      <c r="F81" s="100"/>
      <c r="G81" s="124">
        <v>3417470</v>
      </c>
      <c r="H81" s="124">
        <v>3606890</v>
      </c>
    </row>
    <row r="82" spans="1:8" s="3" customFormat="1" ht="89.25" customHeight="1">
      <c r="A82" s="157" t="s">
        <v>280</v>
      </c>
      <c r="B82" s="100" t="s">
        <v>34</v>
      </c>
      <c r="C82" s="100" t="s">
        <v>96</v>
      </c>
      <c r="D82" s="100" t="s">
        <v>279</v>
      </c>
      <c r="E82" s="100"/>
      <c r="F82" s="100"/>
      <c r="G82" s="124">
        <v>3417470</v>
      </c>
      <c r="H82" s="124">
        <v>3606890</v>
      </c>
    </row>
    <row r="83" spans="1:8" s="1" customFormat="1" ht="69.75">
      <c r="A83" s="105" t="s">
        <v>358</v>
      </c>
      <c r="B83" s="100" t="s">
        <v>34</v>
      </c>
      <c r="C83" s="100" t="s">
        <v>96</v>
      </c>
      <c r="D83" s="100" t="s">
        <v>357</v>
      </c>
      <c r="E83" s="100"/>
      <c r="F83" s="100"/>
      <c r="G83" s="124">
        <v>3417470</v>
      </c>
      <c r="H83" s="124">
        <v>3606890</v>
      </c>
    </row>
    <row r="84" spans="1:8" s="1" customFormat="1" ht="69.75">
      <c r="A84" s="105" t="s">
        <v>294</v>
      </c>
      <c r="B84" s="100" t="s">
        <v>34</v>
      </c>
      <c r="C84" s="100" t="s">
        <v>96</v>
      </c>
      <c r="D84" s="100" t="s">
        <v>357</v>
      </c>
      <c r="E84" s="100" t="s">
        <v>293</v>
      </c>
      <c r="F84" s="100"/>
      <c r="G84" s="124">
        <v>3417470</v>
      </c>
      <c r="H84" s="124">
        <v>3606890</v>
      </c>
    </row>
    <row r="85" spans="1:8" s="1" customFormat="1" ht="23.25">
      <c r="A85" s="105" t="s">
        <v>6</v>
      </c>
      <c r="B85" s="100" t="s">
        <v>34</v>
      </c>
      <c r="C85" s="100" t="s">
        <v>96</v>
      </c>
      <c r="D85" s="100" t="s">
        <v>357</v>
      </c>
      <c r="E85" s="100" t="s">
        <v>293</v>
      </c>
      <c r="F85" s="100" t="s">
        <v>58</v>
      </c>
      <c r="G85" s="124">
        <v>3417470</v>
      </c>
      <c r="H85" s="124">
        <v>3606890</v>
      </c>
    </row>
    <row r="86" spans="1:8" ht="23.25">
      <c r="A86" s="105" t="s">
        <v>99</v>
      </c>
      <c r="B86" s="100" t="s">
        <v>34</v>
      </c>
      <c r="C86" s="129" t="s">
        <v>100</v>
      </c>
      <c r="D86" s="100"/>
      <c r="E86" s="100"/>
      <c r="F86" s="100"/>
      <c r="G86" s="124">
        <v>500000</v>
      </c>
      <c r="H86" s="124">
        <v>100000</v>
      </c>
    </row>
    <row r="87" spans="1:8" ht="46.5">
      <c r="A87" s="121" t="s">
        <v>288</v>
      </c>
      <c r="B87" s="100" t="s">
        <v>34</v>
      </c>
      <c r="C87" s="100" t="s">
        <v>100</v>
      </c>
      <c r="D87" s="100" t="s">
        <v>290</v>
      </c>
      <c r="E87" s="100"/>
      <c r="F87" s="100"/>
      <c r="G87" s="124">
        <v>500000</v>
      </c>
      <c r="H87" s="124">
        <v>100000</v>
      </c>
    </row>
    <row r="88" spans="1:8" s="3" customFormat="1" ht="108.75" customHeight="1">
      <c r="A88" s="119" t="s">
        <v>301</v>
      </c>
      <c r="B88" s="100" t="s">
        <v>34</v>
      </c>
      <c r="C88" s="100" t="s">
        <v>100</v>
      </c>
      <c r="D88" s="100" t="s">
        <v>300</v>
      </c>
      <c r="E88" s="100"/>
      <c r="F88" s="100"/>
      <c r="G88" s="124">
        <v>500000</v>
      </c>
      <c r="H88" s="124">
        <v>100000</v>
      </c>
    </row>
    <row r="89" spans="1:8" s="3" customFormat="1" ht="102.75" customHeight="1">
      <c r="A89" s="136" t="s">
        <v>294</v>
      </c>
      <c r="B89" s="100" t="s">
        <v>34</v>
      </c>
      <c r="C89" s="100" t="s">
        <v>100</v>
      </c>
      <c r="D89" s="100" t="s">
        <v>300</v>
      </c>
      <c r="E89" s="100" t="s">
        <v>293</v>
      </c>
      <c r="F89" s="100"/>
      <c r="G89" s="124">
        <v>500000</v>
      </c>
      <c r="H89" s="124">
        <v>100000</v>
      </c>
    </row>
    <row r="90" spans="1:8" s="2" customFormat="1" ht="23.25">
      <c r="A90" s="105" t="s">
        <v>6</v>
      </c>
      <c r="B90" s="100" t="s">
        <v>34</v>
      </c>
      <c r="C90" s="100" t="s">
        <v>100</v>
      </c>
      <c r="D90" s="100" t="s">
        <v>300</v>
      </c>
      <c r="E90" s="100" t="s">
        <v>293</v>
      </c>
      <c r="F90" s="100" t="s">
        <v>58</v>
      </c>
      <c r="G90" s="124">
        <v>500000</v>
      </c>
      <c r="H90" s="124">
        <v>100000</v>
      </c>
    </row>
    <row r="91" spans="1:8" s="3" customFormat="1" ht="22.5">
      <c r="A91" s="102" t="s">
        <v>113</v>
      </c>
      <c r="B91" s="98" t="s">
        <v>34</v>
      </c>
      <c r="C91" s="98" t="s">
        <v>115</v>
      </c>
      <c r="D91" s="98"/>
      <c r="E91" s="98"/>
      <c r="F91" s="98"/>
      <c r="G91" s="141">
        <v>3715840.9000000004</v>
      </c>
      <c r="H91" s="141">
        <v>2568623.56</v>
      </c>
    </row>
    <row r="92" spans="1:8" s="3" customFormat="1" ht="23.25">
      <c r="A92" s="105" t="s">
        <v>122</v>
      </c>
      <c r="B92" s="100" t="s">
        <v>34</v>
      </c>
      <c r="C92" s="100" t="s">
        <v>102</v>
      </c>
      <c r="D92" s="100"/>
      <c r="E92" s="100"/>
      <c r="F92" s="100"/>
      <c r="G92" s="124">
        <v>738000</v>
      </c>
      <c r="H92" s="124">
        <v>0</v>
      </c>
    </row>
    <row r="93" spans="1:8" s="3" customFormat="1" ht="46.5">
      <c r="A93" s="121" t="s">
        <v>288</v>
      </c>
      <c r="B93" s="100" t="s">
        <v>34</v>
      </c>
      <c r="C93" s="100" t="s">
        <v>102</v>
      </c>
      <c r="D93" s="93" t="s">
        <v>290</v>
      </c>
      <c r="E93" s="100"/>
      <c r="F93" s="100"/>
      <c r="G93" s="124">
        <v>738000</v>
      </c>
      <c r="H93" s="124">
        <v>0</v>
      </c>
    </row>
    <row r="94" spans="1:8" s="3" customFormat="1" ht="23.25">
      <c r="A94" s="137" t="s">
        <v>292</v>
      </c>
      <c r="B94" s="100" t="s">
        <v>34</v>
      </c>
      <c r="C94" s="100" t="s">
        <v>102</v>
      </c>
      <c r="D94" s="93" t="s">
        <v>291</v>
      </c>
      <c r="E94" s="100"/>
      <c r="F94" s="100"/>
      <c r="G94" s="124">
        <v>738000</v>
      </c>
      <c r="H94" s="124">
        <v>0</v>
      </c>
    </row>
    <row r="95" spans="1:8" s="3" customFormat="1" ht="69.75">
      <c r="A95" s="136" t="s">
        <v>294</v>
      </c>
      <c r="B95" s="100" t="s">
        <v>34</v>
      </c>
      <c r="C95" s="100" t="s">
        <v>102</v>
      </c>
      <c r="D95" s="93" t="s">
        <v>291</v>
      </c>
      <c r="E95" s="100" t="s">
        <v>293</v>
      </c>
      <c r="F95" s="100"/>
      <c r="G95" s="124">
        <v>738000</v>
      </c>
      <c r="H95" s="124">
        <v>0</v>
      </c>
    </row>
    <row r="96" spans="1:8" s="3" customFormat="1" ht="23.25">
      <c r="A96" s="136" t="s">
        <v>6</v>
      </c>
      <c r="B96" s="100" t="s">
        <v>34</v>
      </c>
      <c r="C96" s="100" t="s">
        <v>102</v>
      </c>
      <c r="D96" s="93" t="s">
        <v>291</v>
      </c>
      <c r="E96" s="100" t="s">
        <v>293</v>
      </c>
      <c r="F96" s="100" t="s">
        <v>58</v>
      </c>
      <c r="G96" s="124">
        <v>738000</v>
      </c>
      <c r="H96" s="124">
        <v>0</v>
      </c>
    </row>
    <row r="97" spans="1:8" s="3" customFormat="1" ht="23.25">
      <c r="A97" s="99" t="s">
        <v>103</v>
      </c>
      <c r="B97" s="100" t="s">
        <v>34</v>
      </c>
      <c r="C97" s="100" t="s">
        <v>104</v>
      </c>
      <c r="D97" s="100"/>
      <c r="E97" s="100"/>
      <c r="F97" s="100"/>
      <c r="G97" s="124">
        <v>1866440.9000000001</v>
      </c>
      <c r="H97" s="124">
        <v>1457233.56</v>
      </c>
    </row>
    <row r="98" spans="1:8" s="3" customFormat="1" ht="46.5">
      <c r="A98" s="99" t="s">
        <v>223</v>
      </c>
      <c r="B98" s="100" t="s">
        <v>34</v>
      </c>
      <c r="C98" s="100" t="s">
        <v>104</v>
      </c>
      <c r="D98" s="100" t="s">
        <v>207</v>
      </c>
      <c r="E98" s="100"/>
      <c r="F98" s="100"/>
      <c r="G98" s="124">
        <v>455242.54</v>
      </c>
      <c r="H98" s="124">
        <v>123819.56</v>
      </c>
    </row>
    <row r="99" spans="1:8" s="3" customFormat="1" ht="46.5">
      <c r="A99" s="99" t="s">
        <v>239</v>
      </c>
      <c r="B99" s="100" t="s">
        <v>34</v>
      </c>
      <c r="C99" s="100" t="s">
        <v>104</v>
      </c>
      <c r="D99" s="100" t="s">
        <v>299</v>
      </c>
      <c r="E99" s="100"/>
      <c r="F99" s="100"/>
      <c r="G99" s="124">
        <v>61142.54</v>
      </c>
      <c r="H99" s="124">
        <v>61142.54</v>
      </c>
    </row>
    <row r="100" spans="1:8" s="3" customFormat="1" ht="23.25">
      <c r="A100" s="136" t="s">
        <v>277</v>
      </c>
      <c r="B100" s="100" t="s">
        <v>34</v>
      </c>
      <c r="C100" s="100" t="s">
        <v>104</v>
      </c>
      <c r="D100" s="100" t="s">
        <v>302</v>
      </c>
      <c r="E100" s="100"/>
      <c r="F100" s="100"/>
      <c r="G100" s="124">
        <v>61142.54</v>
      </c>
      <c r="H100" s="124">
        <v>61142.54</v>
      </c>
    </row>
    <row r="101" spans="1:8" s="3" customFormat="1" ht="23.25">
      <c r="A101" s="158" t="s">
        <v>278</v>
      </c>
      <c r="B101" s="100" t="s">
        <v>34</v>
      </c>
      <c r="C101" s="100" t="s">
        <v>104</v>
      </c>
      <c r="D101" s="100" t="s">
        <v>302</v>
      </c>
      <c r="E101" s="100">
        <v>55550</v>
      </c>
      <c r="F101" s="100"/>
      <c r="G101" s="124">
        <v>61142.54</v>
      </c>
      <c r="H101" s="124">
        <v>61142.54</v>
      </c>
    </row>
    <row r="102" spans="1:8" s="3" customFormat="1" ht="23.25">
      <c r="A102" s="105" t="s">
        <v>6</v>
      </c>
      <c r="B102" s="100" t="s">
        <v>34</v>
      </c>
      <c r="C102" s="100" t="s">
        <v>104</v>
      </c>
      <c r="D102" s="100" t="s">
        <v>302</v>
      </c>
      <c r="E102" s="100">
        <v>55550</v>
      </c>
      <c r="F102" s="100" t="s">
        <v>58</v>
      </c>
      <c r="G102" s="124">
        <v>61142.54</v>
      </c>
      <c r="H102" s="124">
        <v>61142.54</v>
      </c>
    </row>
    <row r="103" spans="1:8" s="3" customFormat="1" ht="23.25">
      <c r="A103" s="164" t="s">
        <v>49</v>
      </c>
      <c r="B103" s="100" t="s">
        <v>34</v>
      </c>
      <c r="C103" s="100"/>
      <c r="D103" s="100"/>
      <c r="E103" s="100"/>
      <c r="F103" s="100"/>
      <c r="G103" s="154">
        <v>0</v>
      </c>
      <c r="H103" s="154">
        <v>0</v>
      </c>
    </row>
    <row r="104" spans="1:8" s="3" customFormat="1" ht="46.5">
      <c r="A104" s="99" t="s">
        <v>329</v>
      </c>
      <c r="B104" s="100" t="s">
        <v>34</v>
      </c>
      <c r="C104" s="100" t="s">
        <v>104</v>
      </c>
      <c r="D104" s="100" t="s">
        <v>279</v>
      </c>
      <c r="E104" s="180"/>
      <c r="F104" s="100"/>
      <c r="G104" s="124">
        <v>394100</v>
      </c>
      <c r="H104" s="124">
        <v>62677.020000000004</v>
      </c>
    </row>
    <row r="105" spans="1:8" s="3" customFormat="1" ht="116.25">
      <c r="A105" s="99" t="s">
        <v>331</v>
      </c>
      <c r="B105" s="100" t="s">
        <v>34</v>
      </c>
      <c r="C105" s="100" t="s">
        <v>104</v>
      </c>
      <c r="D105" s="100" t="s">
        <v>330</v>
      </c>
      <c r="E105" s="180"/>
      <c r="F105" s="100"/>
      <c r="G105" s="124">
        <v>250000</v>
      </c>
      <c r="H105" s="124">
        <v>50000</v>
      </c>
    </row>
    <row r="106" spans="1:8" s="3" customFormat="1" ht="69.75">
      <c r="A106" s="105" t="s">
        <v>294</v>
      </c>
      <c r="B106" s="100" t="s">
        <v>34</v>
      </c>
      <c r="C106" s="100" t="s">
        <v>104</v>
      </c>
      <c r="D106" s="100" t="s">
        <v>330</v>
      </c>
      <c r="E106" s="100" t="s">
        <v>293</v>
      </c>
      <c r="F106" s="100"/>
      <c r="G106" s="124">
        <v>250000</v>
      </c>
      <c r="H106" s="124">
        <v>50000</v>
      </c>
    </row>
    <row r="107" spans="1:8" s="3" customFormat="1" ht="23.25">
      <c r="A107" s="179" t="s">
        <v>6</v>
      </c>
      <c r="B107" s="100" t="s">
        <v>34</v>
      </c>
      <c r="C107" s="100" t="s">
        <v>104</v>
      </c>
      <c r="D107" s="100" t="s">
        <v>330</v>
      </c>
      <c r="E107" s="100" t="s">
        <v>293</v>
      </c>
      <c r="F107" s="100" t="s">
        <v>58</v>
      </c>
      <c r="G107" s="124">
        <v>250000</v>
      </c>
      <c r="H107" s="124">
        <v>50000</v>
      </c>
    </row>
    <row r="108" spans="1:8" s="3" customFormat="1" ht="69.75">
      <c r="A108" s="99" t="s">
        <v>333</v>
      </c>
      <c r="B108" s="100" t="s">
        <v>34</v>
      </c>
      <c r="C108" s="100" t="s">
        <v>104</v>
      </c>
      <c r="D108" s="100" t="s">
        <v>332</v>
      </c>
      <c r="E108" s="100"/>
      <c r="F108" s="100"/>
      <c r="G108" s="124">
        <v>40000</v>
      </c>
      <c r="H108" s="124">
        <v>12677.02</v>
      </c>
    </row>
    <row r="109" spans="1:8" s="3" customFormat="1" ht="69.75">
      <c r="A109" s="105" t="s">
        <v>294</v>
      </c>
      <c r="B109" s="100" t="s">
        <v>34</v>
      </c>
      <c r="C109" s="100" t="s">
        <v>104</v>
      </c>
      <c r="D109" s="100" t="s">
        <v>332</v>
      </c>
      <c r="E109" s="100" t="s">
        <v>293</v>
      </c>
      <c r="F109" s="100"/>
      <c r="G109" s="124">
        <v>40000</v>
      </c>
      <c r="H109" s="124">
        <v>12677.02</v>
      </c>
    </row>
    <row r="110" spans="1:8" s="3" customFormat="1" ht="23.25">
      <c r="A110" s="179" t="s">
        <v>6</v>
      </c>
      <c r="B110" s="100" t="s">
        <v>34</v>
      </c>
      <c r="C110" s="100" t="s">
        <v>104</v>
      </c>
      <c r="D110" s="100" t="s">
        <v>332</v>
      </c>
      <c r="E110" s="100" t="s">
        <v>293</v>
      </c>
      <c r="F110" s="100" t="s">
        <v>58</v>
      </c>
      <c r="G110" s="124">
        <v>40000</v>
      </c>
      <c r="H110" s="124">
        <v>12677.02</v>
      </c>
    </row>
    <row r="111" spans="1:8" s="3" customFormat="1" ht="69.75">
      <c r="A111" s="242" t="s">
        <v>356</v>
      </c>
      <c r="B111" s="100" t="s">
        <v>34</v>
      </c>
      <c r="C111" s="100" t="s">
        <v>104</v>
      </c>
      <c r="D111" s="100" t="s">
        <v>355</v>
      </c>
      <c r="E111" s="100"/>
      <c r="F111" s="163"/>
      <c r="G111" s="124">
        <v>104100</v>
      </c>
      <c r="H111" s="124">
        <v>0</v>
      </c>
    </row>
    <row r="112" spans="1:8" s="3" customFormat="1" ht="69.75">
      <c r="A112" s="105" t="s">
        <v>294</v>
      </c>
      <c r="B112" s="100" t="s">
        <v>34</v>
      </c>
      <c r="C112" s="100" t="s">
        <v>104</v>
      </c>
      <c r="D112" s="100" t="s">
        <v>355</v>
      </c>
      <c r="E112" s="100" t="s">
        <v>293</v>
      </c>
      <c r="F112" s="163"/>
      <c r="G112" s="124">
        <v>104100</v>
      </c>
      <c r="H112" s="124">
        <v>0</v>
      </c>
    </row>
    <row r="113" spans="1:8" s="3" customFormat="1" ht="23.25">
      <c r="A113" s="105" t="s">
        <v>6</v>
      </c>
      <c r="B113" s="100" t="s">
        <v>34</v>
      </c>
      <c r="C113" s="100" t="s">
        <v>104</v>
      </c>
      <c r="D113" s="100" t="s">
        <v>355</v>
      </c>
      <c r="E113" s="100" t="s">
        <v>293</v>
      </c>
      <c r="F113" s="163" t="s">
        <v>58</v>
      </c>
      <c r="G113" s="124">
        <v>104100</v>
      </c>
      <c r="H113" s="124">
        <v>0</v>
      </c>
    </row>
    <row r="114" spans="1:8" s="3" customFormat="1" ht="46.5">
      <c r="A114" s="105" t="s">
        <v>288</v>
      </c>
      <c r="B114" s="100" t="s">
        <v>34</v>
      </c>
      <c r="C114" s="100" t="s">
        <v>104</v>
      </c>
      <c r="D114" s="100" t="s">
        <v>290</v>
      </c>
      <c r="E114" s="100"/>
      <c r="F114" s="100"/>
      <c r="G114" s="124">
        <v>1411198.36</v>
      </c>
      <c r="H114" s="124">
        <v>1333414</v>
      </c>
    </row>
    <row r="115" spans="1:8" s="3" customFormat="1" ht="23.25">
      <c r="A115" s="181" t="s">
        <v>292</v>
      </c>
      <c r="B115" s="100" t="s">
        <v>34</v>
      </c>
      <c r="C115" s="100" t="s">
        <v>104</v>
      </c>
      <c r="D115" s="100" t="s">
        <v>291</v>
      </c>
      <c r="E115" s="100"/>
      <c r="F115" s="100"/>
      <c r="G115" s="124">
        <v>1411198.36</v>
      </c>
      <c r="H115" s="124">
        <v>1333414</v>
      </c>
    </row>
    <row r="116" spans="1:8" s="3" customFormat="1" ht="69.75">
      <c r="A116" s="105" t="s">
        <v>294</v>
      </c>
      <c r="B116" s="100" t="s">
        <v>34</v>
      </c>
      <c r="C116" s="100" t="s">
        <v>104</v>
      </c>
      <c r="D116" s="100" t="s">
        <v>291</v>
      </c>
      <c r="E116" s="100" t="s">
        <v>293</v>
      </c>
      <c r="F116" s="100"/>
      <c r="G116" s="124">
        <v>1411198.36</v>
      </c>
      <c r="H116" s="124">
        <v>1333414</v>
      </c>
    </row>
    <row r="117" spans="1:8" s="3" customFormat="1" ht="23.25">
      <c r="A117" s="105" t="s">
        <v>6</v>
      </c>
      <c r="B117" s="100" t="s">
        <v>34</v>
      </c>
      <c r="C117" s="100" t="s">
        <v>104</v>
      </c>
      <c r="D117" s="100" t="s">
        <v>291</v>
      </c>
      <c r="E117" s="100" t="s">
        <v>293</v>
      </c>
      <c r="F117" s="100" t="s">
        <v>58</v>
      </c>
      <c r="G117" s="124">
        <v>1387284.36</v>
      </c>
      <c r="H117" s="124">
        <v>1309500</v>
      </c>
    </row>
    <row r="118" spans="1:8" s="3" customFormat="1" ht="23.25">
      <c r="A118" s="105" t="s">
        <v>66</v>
      </c>
      <c r="B118" s="100" t="s">
        <v>34</v>
      </c>
      <c r="C118" s="100" t="s">
        <v>104</v>
      </c>
      <c r="D118" s="100" t="s">
        <v>291</v>
      </c>
      <c r="E118" s="100" t="s">
        <v>293</v>
      </c>
      <c r="F118" s="100" t="s">
        <v>67</v>
      </c>
      <c r="G118" s="124">
        <v>23914</v>
      </c>
      <c r="H118" s="124">
        <v>23914</v>
      </c>
    </row>
    <row r="119" spans="1:8" s="3" customFormat="1" ht="23.25">
      <c r="A119" s="105" t="s">
        <v>89</v>
      </c>
      <c r="B119" s="100" t="s">
        <v>34</v>
      </c>
      <c r="C119" s="100" t="s">
        <v>101</v>
      </c>
      <c r="D119" s="100"/>
      <c r="E119" s="100"/>
      <c r="F119" s="100"/>
      <c r="G119" s="124">
        <v>1111400</v>
      </c>
      <c r="H119" s="124">
        <v>1111390</v>
      </c>
    </row>
    <row r="120" spans="1:8" s="3" customFormat="1" ht="69.75">
      <c r="A120" s="105" t="s">
        <v>235</v>
      </c>
      <c r="B120" s="100" t="s">
        <v>34</v>
      </c>
      <c r="C120" s="100" t="s">
        <v>101</v>
      </c>
      <c r="D120" s="100" t="s">
        <v>156</v>
      </c>
      <c r="E120" s="100"/>
      <c r="F120" s="100"/>
      <c r="G120" s="124">
        <v>1111400</v>
      </c>
      <c r="H120" s="124">
        <v>1111390</v>
      </c>
    </row>
    <row r="121" spans="1:8" s="29" customFormat="1" ht="46.5">
      <c r="A121" s="101" t="s">
        <v>203</v>
      </c>
      <c r="B121" s="100" t="s">
        <v>34</v>
      </c>
      <c r="C121" s="100" t="s">
        <v>101</v>
      </c>
      <c r="D121" s="100" t="s">
        <v>233</v>
      </c>
      <c r="E121" s="100"/>
      <c r="F121" s="100"/>
      <c r="G121" s="128">
        <v>1111400</v>
      </c>
      <c r="H121" s="128">
        <v>1111390</v>
      </c>
    </row>
    <row r="122" spans="1:8" s="29" customFormat="1" ht="139.5">
      <c r="A122" s="105" t="s">
        <v>208</v>
      </c>
      <c r="B122" s="100" t="s">
        <v>34</v>
      </c>
      <c r="C122" s="100" t="s">
        <v>101</v>
      </c>
      <c r="D122" s="100" t="s">
        <v>233</v>
      </c>
      <c r="E122" s="100" t="s">
        <v>219</v>
      </c>
      <c r="F122" s="100"/>
      <c r="G122" s="128">
        <v>1089130</v>
      </c>
      <c r="H122" s="128">
        <v>1089120</v>
      </c>
    </row>
    <row r="123" spans="1:9" s="29" customFormat="1" ht="23.25">
      <c r="A123" s="105" t="s">
        <v>6</v>
      </c>
      <c r="B123" s="100" t="s">
        <v>34</v>
      </c>
      <c r="C123" s="100" t="s">
        <v>101</v>
      </c>
      <c r="D123" s="100" t="s">
        <v>233</v>
      </c>
      <c r="E123" s="100" t="s">
        <v>219</v>
      </c>
      <c r="F123" s="100" t="s">
        <v>58</v>
      </c>
      <c r="G123" s="128">
        <v>1089130</v>
      </c>
      <c r="H123" s="128">
        <v>1089120</v>
      </c>
      <c r="I123" s="132"/>
    </row>
    <row r="124" spans="1:8" s="29" customFormat="1" ht="154.5" customHeight="1">
      <c r="A124" s="105" t="s">
        <v>209</v>
      </c>
      <c r="B124" s="100" t="s">
        <v>34</v>
      </c>
      <c r="C124" s="100" t="s">
        <v>101</v>
      </c>
      <c r="D124" s="100" t="s">
        <v>233</v>
      </c>
      <c r="E124" s="100" t="s">
        <v>220</v>
      </c>
      <c r="F124" s="100"/>
      <c r="G124" s="128">
        <v>22270</v>
      </c>
      <c r="H124" s="128">
        <v>22270</v>
      </c>
    </row>
    <row r="125" spans="1:8" s="29" customFormat="1" ht="45.75" customHeight="1">
      <c r="A125" s="105" t="s">
        <v>6</v>
      </c>
      <c r="B125" s="100" t="s">
        <v>34</v>
      </c>
      <c r="C125" s="100" t="s">
        <v>101</v>
      </c>
      <c r="D125" s="100" t="s">
        <v>233</v>
      </c>
      <c r="E125" s="100" t="s">
        <v>220</v>
      </c>
      <c r="F125" s="100" t="s">
        <v>58</v>
      </c>
      <c r="G125" s="128">
        <v>22270</v>
      </c>
      <c r="H125" s="128">
        <v>22270</v>
      </c>
    </row>
    <row r="126" spans="1:8" s="2" customFormat="1" ht="22.5">
      <c r="A126" s="103" t="s">
        <v>175</v>
      </c>
      <c r="B126" s="98" t="s">
        <v>34</v>
      </c>
      <c r="C126" s="98" t="s">
        <v>7</v>
      </c>
      <c r="D126" s="98"/>
      <c r="E126" s="98"/>
      <c r="F126" s="98"/>
      <c r="G126" s="141">
        <v>30000</v>
      </c>
      <c r="H126" s="141">
        <v>30000</v>
      </c>
    </row>
    <row r="127" spans="1:8" s="3" customFormat="1" ht="23.25">
      <c r="A127" s="99" t="s">
        <v>173</v>
      </c>
      <c r="B127" s="100" t="s">
        <v>34</v>
      </c>
      <c r="C127" s="100" t="s">
        <v>174</v>
      </c>
      <c r="D127" s="100"/>
      <c r="E127" s="100"/>
      <c r="F127" s="100"/>
      <c r="G127" s="124">
        <v>30000</v>
      </c>
      <c r="H127" s="124">
        <v>30000</v>
      </c>
    </row>
    <row r="128" spans="1:8" s="3" customFormat="1" ht="46.5">
      <c r="A128" s="105" t="s">
        <v>226</v>
      </c>
      <c r="B128" s="100" t="s">
        <v>34</v>
      </c>
      <c r="C128" s="100" t="s">
        <v>174</v>
      </c>
      <c r="D128" s="100" t="s">
        <v>286</v>
      </c>
      <c r="E128" s="100"/>
      <c r="F128" s="100"/>
      <c r="G128" s="124">
        <v>30000</v>
      </c>
      <c r="H128" s="124">
        <v>30000</v>
      </c>
    </row>
    <row r="129" spans="1:11" s="3" customFormat="1" ht="69.75">
      <c r="A129" s="105" t="s">
        <v>197</v>
      </c>
      <c r="B129" s="100" t="s">
        <v>34</v>
      </c>
      <c r="C129" s="100" t="s">
        <v>174</v>
      </c>
      <c r="D129" s="100" t="s">
        <v>287</v>
      </c>
      <c r="E129" s="100"/>
      <c r="F129" s="100"/>
      <c r="G129" s="124">
        <v>30000</v>
      </c>
      <c r="H129" s="124">
        <v>30000</v>
      </c>
      <c r="I129" s="133"/>
      <c r="J129" s="133"/>
      <c r="K129" s="133"/>
    </row>
    <row r="130" spans="1:11" s="3" customFormat="1" ht="69.75">
      <c r="A130" s="136" t="s">
        <v>294</v>
      </c>
      <c r="B130" s="100" t="s">
        <v>34</v>
      </c>
      <c r="C130" s="100" t="s">
        <v>174</v>
      </c>
      <c r="D130" s="100" t="s">
        <v>287</v>
      </c>
      <c r="E130" s="100" t="s">
        <v>293</v>
      </c>
      <c r="F130" s="100"/>
      <c r="G130" s="124">
        <v>30000</v>
      </c>
      <c r="H130" s="124">
        <v>30000</v>
      </c>
      <c r="I130" s="133"/>
      <c r="J130" s="133"/>
      <c r="K130" s="133"/>
    </row>
    <row r="131" spans="1:11" s="3" customFormat="1" ht="23.25">
      <c r="A131" s="105" t="s">
        <v>6</v>
      </c>
      <c r="B131" s="100" t="s">
        <v>34</v>
      </c>
      <c r="C131" s="100" t="s">
        <v>174</v>
      </c>
      <c r="D131" s="100" t="s">
        <v>287</v>
      </c>
      <c r="E131" s="100" t="s">
        <v>293</v>
      </c>
      <c r="F131" s="100" t="s">
        <v>58</v>
      </c>
      <c r="G131" s="124">
        <v>30000</v>
      </c>
      <c r="H131" s="124">
        <v>30000</v>
      </c>
      <c r="I131" s="135"/>
      <c r="J131" s="133"/>
      <c r="K131" s="133"/>
    </row>
    <row r="132" spans="1:11" s="1" customFormat="1" ht="22.5">
      <c r="A132" s="110" t="s">
        <v>135</v>
      </c>
      <c r="B132" s="142" t="s">
        <v>34</v>
      </c>
      <c r="C132" s="98" t="s">
        <v>116</v>
      </c>
      <c r="D132" s="98"/>
      <c r="E132" s="98"/>
      <c r="F132" s="98"/>
      <c r="G132" s="141">
        <v>25792658</v>
      </c>
      <c r="H132" s="141">
        <v>25792658</v>
      </c>
      <c r="I132" s="134"/>
      <c r="J132" s="134"/>
      <c r="K132" s="134"/>
    </row>
    <row r="133" spans="1:8" s="1" customFormat="1" ht="23.25">
      <c r="A133" s="118" t="s">
        <v>73</v>
      </c>
      <c r="B133" s="122" t="s">
        <v>34</v>
      </c>
      <c r="C133" s="100" t="s">
        <v>35</v>
      </c>
      <c r="D133" s="100"/>
      <c r="E133" s="100"/>
      <c r="F133" s="100"/>
      <c r="G133" s="128">
        <v>25792658</v>
      </c>
      <c r="H133" s="128">
        <v>25792658</v>
      </c>
    </row>
    <row r="134" spans="1:8" s="1" customFormat="1" ht="46.5">
      <c r="A134" s="159" t="s">
        <v>271</v>
      </c>
      <c r="B134" s="122" t="s">
        <v>34</v>
      </c>
      <c r="C134" s="100" t="s">
        <v>35</v>
      </c>
      <c r="D134" s="100" t="s">
        <v>304</v>
      </c>
      <c r="E134" s="100"/>
      <c r="F134" s="100"/>
      <c r="G134" s="128">
        <v>25792658</v>
      </c>
      <c r="H134" s="128">
        <v>25792658</v>
      </c>
    </row>
    <row r="135" spans="1:8" s="1" customFormat="1" ht="46.5">
      <c r="A135" s="159" t="s">
        <v>272</v>
      </c>
      <c r="B135" s="122" t="s">
        <v>34</v>
      </c>
      <c r="C135" s="100" t="s">
        <v>35</v>
      </c>
      <c r="D135" s="100" t="s">
        <v>305</v>
      </c>
      <c r="E135" s="100"/>
      <c r="F135" s="100"/>
      <c r="G135" s="124">
        <v>25792658</v>
      </c>
      <c r="H135" s="124">
        <v>25792658</v>
      </c>
    </row>
    <row r="136" spans="1:8" s="1" customFormat="1" ht="108.75" customHeight="1">
      <c r="A136" s="160" t="s">
        <v>273</v>
      </c>
      <c r="B136" s="122" t="s">
        <v>34</v>
      </c>
      <c r="C136" s="100" t="s">
        <v>35</v>
      </c>
      <c r="D136" s="100" t="s">
        <v>305</v>
      </c>
      <c r="E136" s="100" t="s">
        <v>164</v>
      </c>
      <c r="F136" s="100"/>
      <c r="G136" s="124">
        <v>25792658</v>
      </c>
      <c r="H136" s="124">
        <v>25792658</v>
      </c>
    </row>
    <row r="137" spans="1:8" s="1" customFormat="1" ht="46.5">
      <c r="A137" s="116" t="s">
        <v>199</v>
      </c>
      <c r="B137" s="122" t="s">
        <v>34</v>
      </c>
      <c r="C137" s="100" t="s">
        <v>35</v>
      </c>
      <c r="D137" s="100" t="s">
        <v>305</v>
      </c>
      <c r="E137" s="100" t="s">
        <v>164</v>
      </c>
      <c r="F137" s="100" t="s">
        <v>147</v>
      </c>
      <c r="G137" s="124">
        <v>25792658</v>
      </c>
      <c r="H137" s="124">
        <v>25792658</v>
      </c>
    </row>
    <row r="138" spans="1:8" s="29" customFormat="1" ht="22.5">
      <c r="A138" s="114" t="s">
        <v>111</v>
      </c>
      <c r="B138" s="98" t="s">
        <v>34</v>
      </c>
      <c r="C138" s="98" t="s">
        <v>126</v>
      </c>
      <c r="D138" s="98"/>
      <c r="E138" s="98"/>
      <c r="F138" s="98"/>
      <c r="G138" s="139">
        <v>5628913.149999999</v>
      </c>
      <c r="H138" s="139">
        <v>5628913.14</v>
      </c>
    </row>
    <row r="139" spans="1:8" s="29" customFormat="1" ht="23.25">
      <c r="A139" s="116" t="s">
        <v>186</v>
      </c>
      <c r="B139" s="100" t="s">
        <v>34</v>
      </c>
      <c r="C139" s="100" t="s">
        <v>182</v>
      </c>
      <c r="D139" s="100"/>
      <c r="E139" s="100"/>
      <c r="F139" s="100"/>
      <c r="G139" s="124">
        <v>1166217.84</v>
      </c>
      <c r="H139" s="124">
        <v>1166217.84</v>
      </c>
    </row>
    <row r="140" spans="1:8" s="29" customFormat="1" ht="23.25">
      <c r="A140" s="99" t="s">
        <v>136</v>
      </c>
      <c r="B140" s="100" t="s">
        <v>34</v>
      </c>
      <c r="C140" s="100" t="s">
        <v>182</v>
      </c>
      <c r="D140" s="100" t="s">
        <v>150</v>
      </c>
      <c r="E140" s="100"/>
      <c r="F140" s="100"/>
      <c r="G140" s="124">
        <v>1166217.84</v>
      </c>
      <c r="H140" s="124">
        <v>1166217.84</v>
      </c>
    </row>
    <row r="141" spans="1:8" s="29" customFormat="1" ht="69.75">
      <c r="A141" s="116" t="s">
        <v>184</v>
      </c>
      <c r="B141" s="100" t="s">
        <v>34</v>
      </c>
      <c r="C141" s="100" t="s">
        <v>182</v>
      </c>
      <c r="D141" s="100" t="s">
        <v>150</v>
      </c>
      <c r="E141" s="100" t="s">
        <v>185</v>
      </c>
      <c r="F141" s="100"/>
      <c r="G141" s="124">
        <v>1166217.84</v>
      </c>
      <c r="H141" s="124">
        <v>1166217.84</v>
      </c>
    </row>
    <row r="142" spans="1:8" s="29" customFormat="1" ht="23.25">
      <c r="A142" s="116" t="s">
        <v>183</v>
      </c>
      <c r="B142" s="100" t="s">
        <v>34</v>
      </c>
      <c r="C142" s="100" t="s">
        <v>182</v>
      </c>
      <c r="D142" s="100" t="s">
        <v>150</v>
      </c>
      <c r="E142" s="100" t="s">
        <v>185</v>
      </c>
      <c r="F142" s="100" t="s">
        <v>69</v>
      </c>
      <c r="G142" s="124">
        <v>1166217.84</v>
      </c>
      <c r="H142" s="124">
        <v>1166217.84</v>
      </c>
    </row>
    <row r="143" spans="1:8" s="29" customFormat="1" ht="23.25">
      <c r="A143" s="99" t="s">
        <v>125</v>
      </c>
      <c r="B143" s="100" t="s">
        <v>34</v>
      </c>
      <c r="C143" s="100" t="s">
        <v>112</v>
      </c>
      <c r="D143" s="100"/>
      <c r="E143" s="100"/>
      <c r="F143" s="100"/>
      <c r="G143" s="124">
        <v>4462695.31</v>
      </c>
      <c r="H143" s="124">
        <v>4462695.3</v>
      </c>
    </row>
    <row r="144" spans="1:8" s="29" customFormat="1" ht="46.5">
      <c r="A144" s="99" t="s">
        <v>222</v>
      </c>
      <c r="B144" s="100" t="s">
        <v>34</v>
      </c>
      <c r="C144" s="100" t="s">
        <v>112</v>
      </c>
      <c r="D144" s="100" t="s">
        <v>204</v>
      </c>
      <c r="E144" s="100"/>
      <c r="F144" s="100"/>
      <c r="G144" s="124">
        <v>4462695.31</v>
      </c>
      <c r="H144" s="124">
        <v>4462695.3</v>
      </c>
    </row>
    <row r="145" spans="1:8" s="29" customFormat="1" ht="23.25">
      <c r="A145" s="99" t="s">
        <v>306</v>
      </c>
      <c r="B145" s="100" t="s">
        <v>34</v>
      </c>
      <c r="C145" s="100" t="s">
        <v>112</v>
      </c>
      <c r="D145" s="100" t="s">
        <v>205</v>
      </c>
      <c r="E145" s="100"/>
      <c r="F145" s="100"/>
      <c r="G145" s="124">
        <v>4462695.31</v>
      </c>
      <c r="H145" s="124">
        <v>4462695.3</v>
      </c>
    </row>
    <row r="146" spans="1:8" s="29" customFormat="1" ht="69.75">
      <c r="A146" s="99" t="s">
        <v>274</v>
      </c>
      <c r="B146" s="100" t="s">
        <v>34</v>
      </c>
      <c r="C146" s="100" t="s">
        <v>112</v>
      </c>
      <c r="D146" s="100" t="s">
        <v>307</v>
      </c>
      <c r="E146" s="100"/>
      <c r="F146" s="100"/>
      <c r="G146" s="124">
        <v>4462695.31</v>
      </c>
      <c r="H146" s="124">
        <v>4462695.3</v>
      </c>
    </row>
    <row r="147" spans="1:8" s="29" customFormat="1" ht="23.25">
      <c r="A147" s="99" t="s">
        <v>275</v>
      </c>
      <c r="B147" s="100" t="s">
        <v>227</v>
      </c>
      <c r="C147" s="100" t="s">
        <v>112</v>
      </c>
      <c r="D147" s="100" t="s">
        <v>308</v>
      </c>
      <c r="E147" s="100" t="s">
        <v>276</v>
      </c>
      <c r="F147" s="100"/>
      <c r="G147" s="124">
        <v>4462695.31</v>
      </c>
      <c r="H147" s="124">
        <v>4462695.3</v>
      </c>
    </row>
    <row r="148" spans="1:8" s="29" customFormat="1" ht="23.25">
      <c r="A148" s="99" t="s">
        <v>183</v>
      </c>
      <c r="B148" s="100" t="s">
        <v>227</v>
      </c>
      <c r="C148" s="100" t="s">
        <v>112</v>
      </c>
      <c r="D148" s="100" t="s">
        <v>308</v>
      </c>
      <c r="E148" s="100" t="s">
        <v>276</v>
      </c>
      <c r="F148" s="100" t="s">
        <v>69</v>
      </c>
      <c r="G148" s="124">
        <v>4462695.31</v>
      </c>
      <c r="H148" s="124">
        <v>4462695.3</v>
      </c>
    </row>
    <row r="149" spans="1:8" s="29" customFormat="1" ht="23.25">
      <c r="A149" s="156" t="s">
        <v>49</v>
      </c>
      <c r="B149" s="100"/>
      <c r="C149" s="100"/>
      <c r="D149" s="100"/>
      <c r="E149" s="100"/>
      <c r="F149" s="100"/>
      <c r="G149" s="154">
        <v>913168.32</v>
      </c>
      <c r="H149" s="154">
        <v>872324.2</v>
      </c>
    </row>
    <row r="150" spans="1:8" s="3" customFormat="1" ht="22.5">
      <c r="A150" s="103" t="s">
        <v>110</v>
      </c>
      <c r="B150" s="98" t="s">
        <v>34</v>
      </c>
      <c r="C150" s="98" t="s">
        <v>81</v>
      </c>
      <c r="D150" s="98"/>
      <c r="E150" s="98"/>
      <c r="F150" s="98"/>
      <c r="G150" s="139">
        <v>177500</v>
      </c>
      <c r="H150" s="139">
        <v>155000</v>
      </c>
    </row>
    <row r="151" spans="1:8" s="3" customFormat="1" ht="23.25">
      <c r="A151" s="131" t="s">
        <v>234</v>
      </c>
      <c r="B151" s="100" t="s">
        <v>34</v>
      </c>
      <c r="C151" s="100" t="s">
        <v>212</v>
      </c>
      <c r="D151" s="100"/>
      <c r="E151" s="100"/>
      <c r="F151" s="100"/>
      <c r="G151" s="124">
        <v>177500</v>
      </c>
      <c r="H151" s="124">
        <v>155000</v>
      </c>
    </row>
    <row r="152" spans="1:8" s="3" customFormat="1" ht="46.5">
      <c r="A152" s="161" t="s">
        <v>221</v>
      </c>
      <c r="B152" s="100" t="s">
        <v>34</v>
      </c>
      <c r="C152" s="100" t="s">
        <v>212</v>
      </c>
      <c r="D152" s="100" t="s">
        <v>303</v>
      </c>
      <c r="E152" s="100"/>
      <c r="F152" s="100"/>
      <c r="G152" s="124">
        <v>177500</v>
      </c>
      <c r="H152" s="124">
        <v>155000</v>
      </c>
    </row>
    <row r="153" spans="1:8" s="3" customFormat="1" ht="23.25">
      <c r="A153" s="136" t="s">
        <v>309</v>
      </c>
      <c r="B153" s="100" t="s">
        <v>34</v>
      </c>
      <c r="C153" s="100" t="s">
        <v>212</v>
      </c>
      <c r="D153" s="100" t="s">
        <v>310</v>
      </c>
      <c r="E153" s="100"/>
      <c r="F153" s="100"/>
      <c r="G153" s="124">
        <v>177500</v>
      </c>
      <c r="H153" s="124">
        <v>155000</v>
      </c>
    </row>
    <row r="154" spans="1:8" s="3" customFormat="1" ht="69.75">
      <c r="A154" s="136" t="s">
        <v>294</v>
      </c>
      <c r="B154" s="100" t="s">
        <v>34</v>
      </c>
      <c r="C154" s="100" t="s">
        <v>212</v>
      </c>
      <c r="D154" s="100" t="s">
        <v>310</v>
      </c>
      <c r="E154" s="100" t="s">
        <v>293</v>
      </c>
      <c r="F154" s="100"/>
      <c r="G154" s="124">
        <v>177500</v>
      </c>
      <c r="H154" s="124">
        <v>155000</v>
      </c>
    </row>
    <row r="155" spans="1:8" s="3" customFormat="1" ht="23.25">
      <c r="A155" s="105" t="s">
        <v>6</v>
      </c>
      <c r="B155" s="100" t="s">
        <v>34</v>
      </c>
      <c r="C155" s="100" t="s">
        <v>212</v>
      </c>
      <c r="D155" s="100" t="s">
        <v>310</v>
      </c>
      <c r="E155" s="100" t="s">
        <v>293</v>
      </c>
      <c r="F155" s="100" t="s">
        <v>58</v>
      </c>
      <c r="G155" s="124">
        <v>177500</v>
      </c>
      <c r="H155" s="124">
        <v>155000</v>
      </c>
    </row>
    <row r="156" spans="1:9" s="3" customFormat="1" ht="45">
      <c r="A156" s="140" t="s">
        <v>346</v>
      </c>
      <c r="B156" s="98" t="s">
        <v>82</v>
      </c>
      <c r="C156" s="98"/>
      <c r="D156" s="98"/>
      <c r="E156" s="98"/>
      <c r="F156" s="98"/>
      <c r="G156" s="139">
        <v>9248461</v>
      </c>
      <c r="H156" s="139">
        <v>9248461</v>
      </c>
      <c r="I156" s="3" t="s">
        <v>177</v>
      </c>
    </row>
    <row r="157" spans="1:8" s="3" customFormat="1" ht="22.5">
      <c r="A157" s="103" t="s">
        <v>95</v>
      </c>
      <c r="B157" s="98" t="s">
        <v>82</v>
      </c>
      <c r="C157" s="98" t="s">
        <v>114</v>
      </c>
      <c r="D157" s="98"/>
      <c r="E157" s="98"/>
      <c r="F157" s="98"/>
      <c r="G157" s="139">
        <v>7727461</v>
      </c>
      <c r="H157" s="139">
        <v>7727461</v>
      </c>
    </row>
    <row r="158" spans="1:8" s="3" customFormat="1" ht="23.25">
      <c r="A158" s="105" t="s">
        <v>68</v>
      </c>
      <c r="B158" s="100" t="s">
        <v>82</v>
      </c>
      <c r="C158" s="100" t="s">
        <v>93</v>
      </c>
      <c r="D158" s="100"/>
      <c r="E158" s="100"/>
      <c r="F158" s="100"/>
      <c r="G158" s="124">
        <v>7719461</v>
      </c>
      <c r="H158" s="124">
        <v>7719461</v>
      </c>
    </row>
    <row r="159" spans="1:8" s="3" customFormat="1" ht="23.25">
      <c r="A159" s="99" t="s">
        <v>136</v>
      </c>
      <c r="B159" s="100" t="s">
        <v>82</v>
      </c>
      <c r="C159" s="100" t="s">
        <v>93</v>
      </c>
      <c r="D159" s="100" t="s">
        <v>150</v>
      </c>
      <c r="E159" s="100"/>
      <c r="F159" s="100"/>
      <c r="G159" s="124">
        <v>7719461</v>
      </c>
      <c r="H159" s="124">
        <v>7719461</v>
      </c>
    </row>
    <row r="160" spans="1:8" s="2" customFormat="1" ht="69.75">
      <c r="A160" s="99" t="s">
        <v>143</v>
      </c>
      <c r="B160" s="100" t="s">
        <v>82</v>
      </c>
      <c r="C160" s="100" t="s">
        <v>93</v>
      </c>
      <c r="D160" s="100" t="s">
        <v>150</v>
      </c>
      <c r="E160" s="100" t="s">
        <v>151</v>
      </c>
      <c r="F160" s="100"/>
      <c r="G160" s="124">
        <v>7719461</v>
      </c>
      <c r="H160" s="124">
        <v>7719461</v>
      </c>
    </row>
    <row r="161" spans="1:8" s="2" customFormat="1" ht="69.75">
      <c r="A161" s="108" t="s">
        <v>56</v>
      </c>
      <c r="B161" s="100" t="s">
        <v>82</v>
      </c>
      <c r="C161" s="100" t="s">
        <v>93</v>
      </c>
      <c r="D161" s="100" t="s">
        <v>150</v>
      </c>
      <c r="E161" s="100" t="s">
        <v>151</v>
      </c>
      <c r="F161" s="100" t="s">
        <v>57</v>
      </c>
      <c r="G161" s="124">
        <v>7567063</v>
      </c>
      <c r="H161" s="124">
        <v>7567063</v>
      </c>
    </row>
    <row r="162" spans="1:8" s="2" customFormat="1" ht="23.25">
      <c r="A162" s="105" t="s">
        <v>6</v>
      </c>
      <c r="B162" s="100" t="s">
        <v>82</v>
      </c>
      <c r="C162" s="100" t="s">
        <v>93</v>
      </c>
      <c r="D162" s="100" t="s">
        <v>150</v>
      </c>
      <c r="E162" s="100" t="s">
        <v>151</v>
      </c>
      <c r="F162" s="100" t="s">
        <v>58</v>
      </c>
      <c r="G162" s="124">
        <v>147398</v>
      </c>
      <c r="H162" s="124">
        <v>147398</v>
      </c>
    </row>
    <row r="163" spans="1:8" s="2" customFormat="1" ht="23.25">
      <c r="A163" s="105" t="s">
        <v>66</v>
      </c>
      <c r="B163" s="100" t="s">
        <v>82</v>
      </c>
      <c r="C163" s="100" t="s">
        <v>93</v>
      </c>
      <c r="D163" s="100" t="s">
        <v>150</v>
      </c>
      <c r="E163" s="100" t="s">
        <v>151</v>
      </c>
      <c r="F163" s="100" t="s">
        <v>67</v>
      </c>
      <c r="G163" s="124">
        <v>5000</v>
      </c>
      <c r="H163" s="124">
        <v>5000</v>
      </c>
    </row>
    <row r="164" spans="1:8" s="3" customFormat="1" ht="42.75" customHeight="1">
      <c r="A164" s="105" t="s">
        <v>137</v>
      </c>
      <c r="B164" s="100" t="s">
        <v>82</v>
      </c>
      <c r="C164" s="100" t="s">
        <v>109</v>
      </c>
      <c r="D164" s="100"/>
      <c r="E164" s="100"/>
      <c r="F164" s="100"/>
      <c r="G164" s="124">
        <v>8000</v>
      </c>
      <c r="H164" s="124">
        <v>8000</v>
      </c>
    </row>
    <row r="165" spans="1:8" s="3" customFormat="1" ht="42.75" customHeight="1">
      <c r="A165" s="105" t="s">
        <v>288</v>
      </c>
      <c r="B165" s="100" t="s">
        <v>82</v>
      </c>
      <c r="C165" s="100" t="s">
        <v>109</v>
      </c>
      <c r="D165" s="100" t="s">
        <v>290</v>
      </c>
      <c r="E165" s="100"/>
      <c r="F165" s="100"/>
      <c r="G165" s="124">
        <v>8000</v>
      </c>
      <c r="H165" s="124">
        <v>8000</v>
      </c>
    </row>
    <row r="166" spans="1:8" s="3" customFormat="1" ht="35.25" customHeight="1">
      <c r="A166" s="181" t="s">
        <v>292</v>
      </c>
      <c r="B166" s="100" t="s">
        <v>82</v>
      </c>
      <c r="C166" s="100" t="s">
        <v>109</v>
      </c>
      <c r="D166" s="100" t="s">
        <v>291</v>
      </c>
      <c r="E166" s="100"/>
      <c r="F166" s="100"/>
      <c r="G166" s="124">
        <v>8000</v>
      </c>
      <c r="H166" s="124">
        <v>8000</v>
      </c>
    </row>
    <row r="167" spans="1:8" s="3" customFormat="1" ht="76.5" customHeight="1">
      <c r="A167" s="105" t="s">
        <v>294</v>
      </c>
      <c r="B167" s="100" t="s">
        <v>82</v>
      </c>
      <c r="C167" s="100" t="s">
        <v>109</v>
      </c>
      <c r="D167" s="100" t="s">
        <v>291</v>
      </c>
      <c r="E167" s="100" t="s">
        <v>293</v>
      </c>
      <c r="F167" s="129"/>
      <c r="G167" s="124">
        <v>8000</v>
      </c>
      <c r="H167" s="124">
        <v>8000</v>
      </c>
    </row>
    <row r="168" spans="1:8" s="2" customFormat="1" ht="35.25" customHeight="1">
      <c r="A168" s="105" t="s">
        <v>6</v>
      </c>
      <c r="B168" s="100" t="s">
        <v>82</v>
      </c>
      <c r="C168" s="100" t="s">
        <v>109</v>
      </c>
      <c r="D168" s="100" t="s">
        <v>291</v>
      </c>
      <c r="E168" s="100" t="s">
        <v>293</v>
      </c>
      <c r="F168" s="109">
        <v>200</v>
      </c>
      <c r="G168" s="124">
        <v>2000</v>
      </c>
      <c r="H168" s="124">
        <v>2000</v>
      </c>
    </row>
    <row r="169" spans="1:8" s="2" customFormat="1" ht="35.25" customHeight="1">
      <c r="A169" s="105" t="s">
        <v>66</v>
      </c>
      <c r="B169" s="100" t="s">
        <v>82</v>
      </c>
      <c r="C169" s="100" t="s">
        <v>109</v>
      </c>
      <c r="D169" s="100" t="s">
        <v>291</v>
      </c>
      <c r="E169" s="100" t="s">
        <v>293</v>
      </c>
      <c r="F169" s="109">
        <v>800</v>
      </c>
      <c r="G169" s="124">
        <v>6000</v>
      </c>
      <c r="H169" s="124">
        <v>6000</v>
      </c>
    </row>
    <row r="170" spans="1:8" s="3" customFormat="1" ht="22.5">
      <c r="A170" s="143" t="s">
        <v>111</v>
      </c>
      <c r="B170" s="98" t="s">
        <v>82</v>
      </c>
      <c r="C170" s="98" t="s">
        <v>126</v>
      </c>
      <c r="D170" s="98"/>
      <c r="E170" s="98"/>
      <c r="F170" s="98"/>
      <c r="G170" s="139">
        <v>1521000</v>
      </c>
      <c r="H170" s="139">
        <v>1521000</v>
      </c>
    </row>
    <row r="171" spans="1:8" s="3" customFormat="1" ht="23.25">
      <c r="A171" s="99" t="s">
        <v>125</v>
      </c>
      <c r="B171" s="100" t="s">
        <v>82</v>
      </c>
      <c r="C171" s="100" t="s">
        <v>112</v>
      </c>
      <c r="D171" s="100"/>
      <c r="E171" s="100"/>
      <c r="F171" s="100"/>
      <c r="G171" s="124">
        <v>1521000</v>
      </c>
      <c r="H171" s="124">
        <v>1521000</v>
      </c>
    </row>
    <row r="172" spans="1:8" s="2" customFormat="1" ht="23.25">
      <c r="A172" s="99" t="s">
        <v>86</v>
      </c>
      <c r="B172" s="100" t="s">
        <v>82</v>
      </c>
      <c r="C172" s="100" t="s">
        <v>112</v>
      </c>
      <c r="D172" s="100" t="s">
        <v>150</v>
      </c>
      <c r="E172" s="100"/>
      <c r="F172" s="100"/>
      <c r="G172" s="124">
        <v>1521000</v>
      </c>
      <c r="H172" s="124">
        <v>1521000</v>
      </c>
    </row>
    <row r="173" spans="1:8" s="2" customFormat="1" ht="69.75">
      <c r="A173" s="115" t="s">
        <v>159</v>
      </c>
      <c r="B173" s="100" t="s">
        <v>82</v>
      </c>
      <c r="C173" s="100" t="s">
        <v>112</v>
      </c>
      <c r="D173" s="100" t="s">
        <v>150</v>
      </c>
      <c r="E173" s="100" t="s">
        <v>157</v>
      </c>
      <c r="F173" s="100"/>
      <c r="G173" s="124">
        <v>1521000</v>
      </c>
      <c r="H173" s="124">
        <v>1521000</v>
      </c>
    </row>
    <row r="174" spans="1:8" s="2" customFormat="1" ht="23.25">
      <c r="A174" s="105" t="s">
        <v>6</v>
      </c>
      <c r="B174" s="100" t="s">
        <v>82</v>
      </c>
      <c r="C174" s="100" t="s">
        <v>112</v>
      </c>
      <c r="D174" s="100" t="s">
        <v>150</v>
      </c>
      <c r="E174" s="100" t="s">
        <v>157</v>
      </c>
      <c r="F174" s="100" t="s">
        <v>58</v>
      </c>
      <c r="G174" s="124">
        <v>444700</v>
      </c>
      <c r="H174" s="124">
        <v>444700</v>
      </c>
    </row>
    <row r="175" spans="1:8" s="2" customFormat="1" ht="23.25">
      <c r="A175" s="99" t="s">
        <v>165</v>
      </c>
      <c r="B175" s="100" t="s">
        <v>82</v>
      </c>
      <c r="C175" s="100" t="s">
        <v>112</v>
      </c>
      <c r="D175" s="100" t="s">
        <v>150</v>
      </c>
      <c r="E175" s="100" t="s">
        <v>157</v>
      </c>
      <c r="F175" s="100" t="s">
        <v>69</v>
      </c>
      <c r="G175" s="124">
        <v>1076300</v>
      </c>
      <c r="H175" s="124">
        <v>1076300</v>
      </c>
    </row>
    <row r="176" spans="1:8" s="2" customFormat="1" ht="23.25">
      <c r="A176" s="103" t="s">
        <v>370</v>
      </c>
      <c r="B176" s="100"/>
      <c r="C176" s="100"/>
      <c r="D176" s="100"/>
      <c r="E176" s="100"/>
      <c r="F176" s="100"/>
      <c r="G176" s="139">
        <v>890814.1</v>
      </c>
      <c r="H176" s="139">
        <v>1765260.54</v>
      </c>
    </row>
    <row r="177" spans="1:8" s="3" customFormat="1" ht="22.5">
      <c r="A177" s="102" t="s">
        <v>79</v>
      </c>
      <c r="B177" s="98"/>
      <c r="C177" s="98"/>
      <c r="D177" s="98"/>
      <c r="E177" s="98"/>
      <c r="F177" s="98"/>
      <c r="G177" s="139">
        <v>73550396.14999999</v>
      </c>
      <c r="H177" s="139">
        <v>73372345.24000001</v>
      </c>
    </row>
    <row r="178" spans="1:7" s="3" customFormat="1" ht="23.25">
      <c r="A178" s="22"/>
      <c r="B178" s="23"/>
      <c r="C178" s="23"/>
      <c r="D178" s="23"/>
      <c r="E178" s="23"/>
      <c r="F178" s="23"/>
      <c r="G178" s="24"/>
    </row>
    <row r="179" spans="1:7" s="3" customFormat="1" ht="23.25">
      <c r="A179" s="22"/>
      <c r="B179" s="23"/>
      <c r="C179" s="23"/>
      <c r="D179" s="23"/>
      <c r="E179" s="23"/>
      <c r="F179" s="23"/>
      <c r="G179" s="24"/>
    </row>
    <row r="180" spans="1:7" s="3" customFormat="1" ht="23.25">
      <c r="A180" s="22"/>
      <c r="B180" s="23"/>
      <c r="C180" s="23"/>
      <c r="D180" s="23"/>
      <c r="E180" s="23"/>
      <c r="F180" s="23"/>
      <c r="G180" s="24"/>
    </row>
  </sheetData>
  <sheetProtection/>
  <mergeCells count="14">
    <mergeCell ref="F4:G4"/>
    <mergeCell ref="B1:G1"/>
    <mergeCell ref="A2:G2"/>
    <mergeCell ref="A3:G3"/>
    <mergeCell ref="A12:A13"/>
    <mergeCell ref="B12:F12"/>
    <mergeCell ref="G12:G13"/>
    <mergeCell ref="D13:E13"/>
    <mergeCell ref="H12:H13"/>
    <mergeCell ref="C5:H5"/>
    <mergeCell ref="A6:H6"/>
    <mergeCell ref="A7:H7"/>
    <mergeCell ref="B8:H8"/>
    <mergeCell ref="A10:H10"/>
  </mergeCells>
  <printOptions/>
  <pageMargins left="0.7874015748031497" right="0.07874015748031496" top="0.7480314960629921" bottom="0.6299212598425197" header="0" footer="0"/>
  <pageSetup fitToHeight="5" fitToWidth="1" horizontalDpi="600" verticalDpi="600" orientation="portrait" paperSize="9" scale="35" r:id="rId1"/>
  <rowBreaks count="1" manualBreakCount="1">
    <brk id="1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SheetLayoutView="100" workbookViewId="0" topLeftCell="A5">
      <selection activeCell="D14" sqref="D14"/>
    </sheetView>
  </sheetViews>
  <sheetFormatPr defaultColWidth="8.875" defaultRowHeight="12.75"/>
  <cols>
    <col min="1" max="2" width="8.875" style="16" customWidth="1"/>
    <col min="3" max="3" width="8.875" style="19" customWidth="1"/>
    <col min="4" max="4" width="132.875" style="16" customWidth="1"/>
    <col min="5" max="5" width="12.625" style="18" customWidth="1"/>
    <col min="6" max="6" width="9.625" style="18" customWidth="1"/>
    <col min="7" max="7" width="22.75390625" style="16" customWidth="1"/>
    <col min="8" max="8" width="22.00390625" style="16" customWidth="1"/>
    <col min="9" max="12" width="8.875" style="16" customWidth="1"/>
    <col min="13" max="13" width="40.875" style="16" customWidth="1"/>
    <col min="14" max="16384" width="8.875" style="16" customWidth="1"/>
  </cols>
  <sheetData>
    <row r="1" spans="3:8" ht="15.75" hidden="1">
      <c r="C1" s="95"/>
      <c r="D1" s="95"/>
      <c r="E1" s="294" t="s">
        <v>216</v>
      </c>
      <c r="F1" s="294"/>
      <c r="G1" s="294"/>
      <c r="H1" s="294"/>
    </row>
    <row r="2" spans="3:8" ht="15.75" hidden="1">
      <c r="C2" s="95"/>
      <c r="D2" s="95"/>
      <c r="E2" s="294"/>
      <c r="F2" s="294"/>
      <c r="G2" s="294"/>
      <c r="H2" s="294"/>
    </row>
    <row r="3" spans="3:8" ht="15.75" hidden="1">
      <c r="C3" s="95"/>
      <c r="D3" s="96"/>
      <c r="E3" s="294"/>
      <c r="F3" s="294"/>
      <c r="G3" s="294"/>
      <c r="H3" s="294"/>
    </row>
    <row r="4" spans="3:8" ht="15.75" hidden="1">
      <c r="C4" s="95"/>
      <c r="D4" s="95"/>
      <c r="E4" s="294"/>
      <c r="F4" s="294"/>
      <c r="G4" s="294"/>
      <c r="H4" s="294"/>
    </row>
    <row r="5" spans="3:8" ht="45.75" customHeight="1">
      <c r="C5" s="95"/>
      <c r="D5" s="95"/>
      <c r="E5" s="283" t="s">
        <v>378</v>
      </c>
      <c r="F5" s="283"/>
      <c r="G5" s="283"/>
      <c r="H5" s="283"/>
    </row>
    <row r="6" spans="3:8" ht="81" customHeight="1">
      <c r="C6" s="95"/>
      <c r="D6" s="95"/>
      <c r="E6" s="262" t="s">
        <v>381</v>
      </c>
      <c r="F6" s="262"/>
      <c r="G6" s="262"/>
      <c r="H6" s="262"/>
    </row>
    <row r="7" spans="3:8" ht="20.25">
      <c r="C7" s="95"/>
      <c r="D7" s="95"/>
      <c r="E7" s="212"/>
      <c r="F7" s="212"/>
      <c r="G7" s="212"/>
      <c r="H7" s="212"/>
    </row>
    <row r="8" spans="3:8" ht="9" customHeight="1">
      <c r="C8" s="95"/>
      <c r="D8" s="295"/>
      <c r="E8" s="295"/>
      <c r="F8" s="295"/>
      <c r="G8" s="295"/>
      <c r="H8" s="295"/>
    </row>
    <row r="9" spans="3:8" ht="22.5">
      <c r="C9" s="284" t="s">
        <v>368</v>
      </c>
      <c r="D9" s="284"/>
      <c r="E9" s="284"/>
      <c r="F9" s="284"/>
      <c r="G9" s="284"/>
      <c r="H9" s="284"/>
    </row>
    <row r="10" spans="3:8" ht="23.25">
      <c r="C10" s="213"/>
      <c r="D10" s="213"/>
      <c r="E10" s="214"/>
      <c r="F10" s="214"/>
      <c r="G10" s="213"/>
      <c r="H10" s="213"/>
    </row>
    <row r="11" spans="1:8" ht="18.75" customHeight="1">
      <c r="A11" s="291" t="s">
        <v>313</v>
      </c>
      <c r="B11" s="291" t="s">
        <v>314</v>
      </c>
      <c r="C11" s="287" t="s">
        <v>315</v>
      </c>
      <c r="D11" s="293" t="s">
        <v>85</v>
      </c>
      <c r="E11" s="288" t="s">
        <v>83</v>
      </c>
      <c r="F11" s="290" t="s">
        <v>119</v>
      </c>
      <c r="G11" s="289" t="s">
        <v>362</v>
      </c>
      <c r="H11" s="289" t="s">
        <v>363</v>
      </c>
    </row>
    <row r="12" spans="1:8" ht="85.5" customHeight="1">
      <c r="A12" s="292"/>
      <c r="B12" s="292"/>
      <c r="C12" s="287"/>
      <c r="D12" s="293"/>
      <c r="E12" s="288"/>
      <c r="F12" s="290"/>
      <c r="G12" s="289"/>
      <c r="H12" s="289"/>
    </row>
    <row r="13" spans="1:8" ht="24.75" customHeight="1">
      <c r="A13" s="171">
        <v>1</v>
      </c>
      <c r="B13" s="171">
        <v>2</v>
      </c>
      <c r="C13" s="98">
        <v>3</v>
      </c>
      <c r="D13" s="226">
        <v>4</v>
      </c>
      <c r="E13" s="215">
        <v>5</v>
      </c>
      <c r="F13" s="215" t="s">
        <v>161</v>
      </c>
      <c r="G13" s="215">
        <v>7</v>
      </c>
      <c r="H13" s="215">
        <v>8</v>
      </c>
    </row>
    <row r="14" spans="1:8" ht="75.75" customHeight="1">
      <c r="A14" s="168">
        <v>1</v>
      </c>
      <c r="B14" s="168"/>
      <c r="C14" s="105"/>
      <c r="D14" s="216" t="s">
        <v>235</v>
      </c>
      <c r="E14" s="100"/>
      <c r="F14" s="100"/>
      <c r="G14" s="141">
        <v>1111390</v>
      </c>
      <c r="H14" s="141">
        <v>1111390</v>
      </c>
    </row>
    <row r="15" spans="1:8" ht="41.25" customHeight="1">
      <c r="A15" s="168"/>
      <c r="B15" s="168"/>
      <c r="C15" s="105" t="s">
        <v>105</v>
      </c>
      <c r="D15" s="118" t="s">
        <v>203</v>
      </c>
      <c r="E15" s="100" t="s">
        <v>101</v>
      </c>
      <c r="F15" s="100" t="s">
        <v>58</v>
      </c>
      <c r="G15" s="128">
        <v>1111400</v>
      </c>
      <c r="H15" s="128">
        <v>1111390</v>
      </c>
    </row>
    <row r="16" spans="1:8" s="17" customFormat="1" ht="45.75" customHeight="1">
      <c r="A16" s="168">
        <v>2</v>
      </c>
      <c r="B16" s="168"/>
      <c r="C16" s="105"/>
      <c r="D16" s="217" t="s">
        <v>222</v>
      </c>
      <c r="E16" s="100"/>
      <c r="F16" s="100"/>
      <c r="G16" s="218">
        <v>4462695.3</v>
      </c>
      <c r="H16" s="218">
        <v>4462695.3</v>
      </c>
    </row>
    <row r="17" spans="1:8" s="17" customFormat="1" ht="30" customHeight="1">
      <c r="A17" s="168"/>
      <c r="B17" s="168">
        <v>1</v>
      </c>
      <c r="C17" s="105"/>
      <c r="D17" s="130" t="s">
        <v>238</v>
      </c>
      <c r="E17" s="100"/>
      <c r="F17" s="100"/>
      <c r="G17" s="219">
        <v>0</v>
      </c>
      <c r="H17" s="219"/>
    </row>
    <row r="18" spans="1:8" s="17" customFormat="1" ht="42" customHeight="1" hidden="1">
      <c r="A18" s="168"/>
      <c r="B18" s="168"/>
      <c r="C18" s="105" t="s">
        <v>105</v>
      </c>
      <c r="D18" s="105" t="s">
        <v>345</v>
      </c>
      <c r="E18" s="100" t="s">
        <v>109</v>
      </c>
      <c r="F18" s="100" t="s">
        <v>58</v>
      </c>
      <c r="G18" s="219">
        <v>0</v>
      </c>
      <c r="H18" s="219"/>
    </row>
    <row r="19" spans="1:8" s="17" customFormat="1" ht="32.25" customHeight="1">
      <c r="A19" s="168"/>
      <c r="B19" s="168">
        <v>2</v>
      </c>
      <c r="C19" s="105"/>
      <c r="D19" s="105" t="s">
        <v>306</v>
      </c>
      <c r="E19" s="100" t="s">
        <v>112</v>
      </c>
      <c r="F19" s="100" t="s">
        <v>69</v>
      </c>
      <c r="G19" s="219">
        <v>4462695.31</v>
      </c>
      <c r="H19" s="219">
        <v>4462695.3</v>
      </c>
    </row>
    <row r="20" spans="1:8" s="17" customFormat="1" ht="57" customHeight="1">
      <c r="A20" s="168"/>
      <c r="B20" s="168"/>
      <c r="C20" s="105" t="s">
        <v>105</v>
      </c>
      <c r="D20" s="105" t="s">
        <v>274</v>
      </c>
      <c r="E20" s="100" t="s">
        <v>112</v>
      </c>
      <c r="F20" s="100" t="s">
        <v>58</v>
      </c>
      <c r="G20" s="219">
        <v>4462695.31</v>
      </c>
      <c r="H20" s="219">
        <v>4462695.3</v>
      </c>
    </row>
    <row r="21" spans="1:8" s="17" customFormat="1" ht="51" customHeight="1" hidden="1">
      <c r="A21" s="168">
        <v>3</v>
      </c>
      <c r="B21" s="168"/>
      <c r="C21" s="105"/>
      <c r="D21" s="102" t="s">
        <v>337</v>
      </c>
      <c r="E21" s="98" t="s">
        <v>96</v>
      </c>
      <c r="F21" s="98"/>
      <c r="G21" s="218" t="e">
        <v>#REF!</v>
      </c>
      <c r="H21" s="218">
        <v>0</v>
      </c>
    </row>
    <row r="22" spans="1:8" s="17" customFormat="1" ht="165" customHeight="1" hidden="1">
      <c r="A22" s="168"/>
      <c r="B22" s="168"/>
      <c r="C22" s="105" t="s">
        <v>106</v>
      </c>
      <c r="D22" s="120" t="s">
        <v>336</v>
      </c>
      <c r="E22" s="100" t="s">
        <v>96</v>
      </c>
      <c r="F22" s="100" t="s">
        <v>58</v>
      </c>
      <c r="G22" s="219" t="e">
        <v>#REF!</v>
      </c>
      <c r="H22" s="219"/>
    </row>
    <row r="23" spans="1:8" ht="50.25" customHeight="1">
      <c r="A23" s="168">
        <v>4</v>
      </c>
      <c r="B23" s="168"/>
      <c r="C23" s="105"/>
      <c r="D23" s="220" t="s">
        <v>224</v>
      </c>
      <c r="E23" s="100"/>
      <c r="F23" s="100"/>
      <c r="G23" s="218">
        <v>28500</v>
      </c>
      <c r="H23" s="218">
        <v>28500</v>
      </c>
    </row>
    <row r="24" spans="1:8" ht="41.25" customHeight="1">
      <c r="A24" s="168"/>
      <c r="B24" s="168"/>
      <c r="C24" s="105" t="s">
        <v>105</v>
      </c>
      <c r="D24" s="221" t="s">
        <v>231</v>
      </c>
      <c r="E24" s="100" t="s">
        <v>38</v>
      </c>
      <c r="F24" s="100" t="s">
        <v>58</v>
      </c>
      <c r="G24" s="128">
        <v>5000</v>
      </c>
      <c r="H24" s="128">
        <v>5000</v>
      </c>
    </row>
    <row r="25" spans="1:8" s="17" customFormat="1" ht="89.25" customHeight="1">
      <c r="A25" s="169"/>
      <c r="B25" s="169"/>
      <c r="C25" s="105" t="s">
        <v>106</v>
      </c>
      <c r="D25" s="222" t="s">
        <v>232</v>
      </c>
      <c r="E25" s="100" t="s">
        <v>38</v>
      </c>
      <c r="F25" s="100" t="s">
        <v>58</v>
      </c>
      <c r="G25" s="128">
        <v>23500</v>
      </c>
      <c r="H25" s="128">
        <v>23500</v>
      </c>
    </row>
    <row r="26" spans="1:8" ht="75.75" customHeight="1">
      <c r="A26" s="168">
        <v>5</v>
      </c>
      <c r="B26" s="168"/>
      <c r="C26" s="105"/>
      <c r="D26" s="102" t="s">
        <v>225</v>
      </c>
      <c r="E26" s="100"/>
      <c r="F26" s="100"/>
      <c r="G26" s="141">
        <v>28000</v>
      </c>
      <c r="H26" s="141">
        <v>28000</v>
      </c>
    </row>
    <row r="27" spans="1:8" ht="135" customHeight="1">
      <c r="A27" s="168"/>
      <c r="B27" s="168"/>
      <c r="C27" s="105" t="s">
        <v>105</v>
      </c>
      <c r="D27" s="105" t="s">
        <v>228</v>
      </c>
      <c r="E27" s="100" t="s">
        <v>37</v>
      </c>
      <c r="F27" s="100" t="s">
        <v>58</v>
      </c>
      <c r="G27" s="128">
        <v>6000</v>
      </c>
      <c r="H27" s="128">
        <v>6000</v>
      </c>
    </row>
    <row r="28" spans="1:8" s="17" customFormat="1" ht="150.75" customHeight="1">
      <c r="A28" s="169"/>
      <c r="B28" s="169"/>
      <c r="C28" s="105" t="s">
        <v>106</v>
      </c>
      <c r="D28" s="105" t="s">
        <v>229</v>
      </c>
      <c r="E28" s="100" t="s">
        <v>37</v>
      </c>
      <c r="F28" s="100" t="s">
        <v>58</v>
      </c>
      <c r="G28" s="219">
        <v>6000</v>
      </c>
      <c r="H28" s="219">
        <v>6000</v>
      </c>
    </row>
    <row r="29" spans="1:8" ht="46.5" customHeight="1">
      <c r="A29" s="168"/>
      <c r="B29" s="168"/>
      <c r="C29" s="105" t="s">
        <v>107</v>
      </c>
      <c r="D29" s="99" t="s">
        <v>311</v>
      </c>
      <c r="E29" s="100" t="s">
        <v>37</v>
      </c>
      <c r="F29" s="100" t="s">
        <v>58</v>
      </c>
      <c r="G29" s="128">
        <v>6000</v>
      </c>
      <c r="H29" s="128">
        <v>6000</v>
      </c>
    </row>
    <row r="30" spans="1:8" ht="66" customHeight="1">
      <c r="A30" s="168"/>
      <c r="B30" s="168"/>
      <c r="C30" s="105" t="s">
        <v>87</v>
      </c>
      <c r="D30" s="99" t="s">
        <v>284</v>
      </c>
      <c r="E30" s="100" t="s">
        <v>37</v>
      </c>
      <c r="F30" s="100" t="s">
        <v>58</v>
      </c>
      <c r="G30" s="128">
        <v>10000</v>
      </c>
      <c r="H30" s="128">
        <v>10000</v>
      </c>
    </row>
    <row r="31" spans="1:8" ht="51" customHeight="1">
      <c r="A31" s="168">
        <v>6</v>
      </c>
      <c r="B31" s="168"/>
      <c r="C31" s="102"/>
      <c r="D31" s="103" t="s">
        <v>223</v>
      </c>
      <c r="E31" s="100"/>
      <c r="F31" s="100"/>
      <c r="G31" s="141">
        <v>3872712.54</v>
      </c>
      <c r="H31" s="141">
        <v>3730709.56</v>
      </c>
    </row>
    <row r="32" spans="1:8" ht="34.5" customHeight="1">
      <c r="A32" s="168"/>
      <c r="B32" s="168">
        <v>1</v>
      </c>
      <c r="C32" s="105"/>
      <c r="D32" s="99" t="s">
        <v>239</v>
      </c>
      <c r="E32" s="100" t="s">
        <v>104</v>
      </c>
      <c r="F32" s="100"/>
      <c r="G32" s="128">
        <v>61142.54</v>
      </c>
      <c r="H32" s="128">
        <v>61142.54</v>
      </c>
    </row>
    <row r="33" spans="1:8" ht="23.25">
      <c r="A33" s="168"/>
      <c r="B33" s="168"/>
      <c r="C33" s="105" t="s">
        <v>316</v>
      </c>
      <c r="D33" s="223" t="s">
        <v>277</v>
      </c>
      <c r="E33" s="100" t="s">
        <v>104</v>
      </c>
      <c r="F33" s="100" t="s">
        <v>58</v>
      </c>
      <c r="G33" s="219">
        <v>61142.54</v>
      </c>
      <c r="H33" s="219">
        <v>61142.54</v>
      </c>
    </row>
    <row r="34" spans="1:8" ht="30.75" customHeight="1">
      <c r="A34" s="168"/>
      <c r="B34" s="168">
        <v>2</v>
      </c>
      <c r="C34" s="105"/>
      <c r="D34" s="223" t="s">
        <v>240</v>
      </c>
      <c r="E34" s="100"/>
      <c r="F34" s="100"/>
      <c r="G34" s="219">
        <v>3811570</v>
      </c>
      <c r="H34" s="219">
        <v>3669567.02</v>
      </c>
    </row>
    <row r="35" spans="1:13" ht="95.25" customHeight="1">
      <c r="A35" s="168"/>
      <c r="B35" s="168"/>
      <c r="C35" s="105" t="s">
        <v>162</v>
      </c>
      <c r="D35" s="223" t="s">
        <v>331</v>
      </c>
      <c r="E35" s="100" t="s">
        <v>104</v>
      </c>
      <c r="F35" s="100"/>
      <c r="G35" s="219">
        <v>250000</v>
      </c>
      <c r="H35" s="128">
        <v>50000</v>
      </c>
      <c r="M35" s="71"/>
    </row>
    <row r="36" spans="1:13" ht="75.75" customHeight="1">
      <c r="A36" s="168"/>
      <c r="B36" s="168"/>
      <c r="C36" s="105" t="s">
        <v>334</v>
      </c>
      <c r="D36" s="223" t="s">
        <v>333</v>
      </c>
      <c r="E36" s="100" t="s">
        <v>104</v>
      </c>
      <c r="F36" s="100"/>
      <c r="G36" s="219">
        <v>40000</v>
      </c>
      <c r="H36" s="128">
        <v>12677.02</v>
      </c>
      <c r="M36" s="71"/>
    </row>
    <row r="37" spans="1:13" ht="41.25" customHeight="1">
      <c r="A37" s="168"/>
      <c r="B37" s="168"/>
      <c r="C37" s="105" t="s">
        <v>359</v>
      </c>
      <c r="D37" s="223" t="s">
        <v>340</v>
      </c>
      <c r="E37" s="100" t="s">
        <v>104</v>
      </c>
      <c r="F37" s="100"/>
      <c r="G37" s="219">
        <v>0</v>
      </c>
      <c r="H37" s="128">
        <v>0</v>
      </c>
      <c r="M37" s="71"/>
    </row>
    <row r="38" spans="1:13" ht="48.75" customHeight="1">
      <c r="A38" s="168"/>
      <c r="B38" s="168"/>
      <c r="C38" s="105" t="s">
        <v>126</v>
      </c>
      <c r="D38" s="223" t="s">
        <v>356</v>
      </c>
      <c r="E38" s="100" t="s">
        <v>104</v>
      </c>
      <c r="F38" s="100"/>
      <c r="G38" s="219">
        <v>104100</v>
      </c>
      <c r="H38" s="128">
        <v>0</v>
      </c>
      <c r="M38" s="71"/>
    </row>
    <row r="39" spans="1:13" ht="72" customHeight="1">
      <c r="A39" s="168"/>
      <c r="B39" s="168"/>
      <c r="C39" s="105" t="s">
        <v>81</v>
      </c>
      <c r="D39" s="223" t="s">
        <v>358</v>
      </c>
      <c r="E39" s="100" t="s">
        <v>104</v>
      </c>
      <c r="F39" s="100"/>
      <c r="G39" s="219">
        <v>3417470</v>
      </c>
      <c r="H39" s="128">
        <v>3606890</v>
      </c>
      <c r="M39" s="71"/>
    </row>
    <row r="40" spans="1:13" ht="52.5" customHeight="1">
      <c r="A40" s="168">
        <v>7</v>
      </c>
      <c r="B40" s="168"/>
      <c r="C40" s="105"/>
      <c r="D40" s="102" t="s">
        <v>226</v>
      </c>
      <c r="E40" s="98"/>
      <c r="F40" s="98"/>
      <c r="G40" s="218">
        <v>30000</v>
      </c>
      <c r="H40" s="141">
        <v>30000</v>
      </c>
      <c r="M40" s="71"/>
    </row>
    <row r="41" spans="1:8" ht="46.5" customHeight="1">
      <c r="A41" s="168"/>
      <c r="B41" s="168"/>
      <c r="C41" s="105" t="s">
        <v>105</v>
      </c>
      <c r="D41" s="223" t="s">
        <v>197</v>
      </c>
      <c r="E41" s="100" t="s">
        <v>174</v>
      </c>
      <c r="F41" s="100"/>
      <c r="G41" s="219">
        <v>30000</v>
      </c>
      <c r="H41" s="128">
        <v>30000</v>
      </c>
    </row>
    <row r="42" spans="1:8" ht="42.75" customHeight="1">
      <c r="A42" s="168">
        <v>8</v>
      </c>
      <c r="B42" s="168"/>
      <c r="C42" s="105"/>
      <c r="D42" s="224" t="s">
        <v>221</v>
      </c>
      <c r="E42" s="98"/>
      <c r="F42" s="98"/>
      <c r="G42" s="218">
        <v>177500</v>
      </c>
      <c r="H42" s="218">
        <v>155000</v>
      </c>
    </row>
    <row r="43" spans="1:8" ht="23.25">
      <c r="A43" s="168"/>
      <c r="B43" s="168"/>
      <c r="C43" s="105" t="s">
        <v>106</v>
      </c>
      <c r="D43" s="99" t="s">
        <v>309</v>
      </c>
      <c r="E43" s="100" t="s">
        <v>212</v>
      </c>
      <c r="F43" s="100" t="s">
        <v>58</v>
      </c>
      <c r="G43" s="128">
        <v>177500</v>
      </c>
      <c r="H43" s="219">
        <v>155000</v>
      </c>
    </row>
    <row r="44" spans="1:8" ht="60.75" customHeight="1">
      <c r="A44" s="168">
        <v>9</v>
      </c>
      <c r="B44" s="168"/>
      <c r="C44" s="105"/>
      <c r="D44" s="102" t="s">
        <v>271</v>
      </c>
      <c r="E44" s="98"/>
      <c r="F44" s="98"/>
      <c r="G44" s="141">
        <v>25792658</v>
      </c>
      <c r="H44" s="218">
        <v>25792658</v>
      </c>
    </row>
    <row r="45" spans="1:8" ht="48" customHeight="1">
      <c r="A45" s="168"/>
      <c r="B45" s="168"/>
      <c r="C45" s="105" t="s">
        <v>107</v>
      </c>
      <c r="D45" s="105" t="s">
        <v>272</v>
      </c>
      <c r="E45" s="100" t="s">
        <v>35</v>
      </c>
      <c r="F45" s="100" t="s">
        <v>147</v>
      </c>
      <c r="G45" s="128">
        <v>25792658</v>
      </c>
      <c r="H45" s="219">
        <v>25792658</v>
      </c>
    </row>
    <row r="46" spans="1:8" ht="48" customHeight="1">
      <c r="A46" s="168">
        <v>10</v>
      </c>
      <c r="B46" s="168"/>
      <c r="C46" s="105"/>
      <c r="D46" s="102" t="s">
        <v>288</v>
      </c>
      <c r="E46" s="100"/>
      <c r="F46" s="100"/>
      <c r="G46" s="141">
        <v>2769898.3600000003</v>
      </c>
      <c r="H46" s="141">
        <v>1554114</v>
      </c>
    </row>
    <row r="47" spans="1:8" ht="34.5" customHeight="1">
      <c r="A47" s="168"/>
      <c r="B47" s="168"/>
      <c r="C47" s="105" t="s">
        <v>105</v>
      </c>
      <c r="D47" s="119" t="s">
        <v>292</v>
      </c>
      <c r="E47" s="100" t="s">
        <v>109</v>
      </c>
      <c r="F47" s="100" t="s">
        <v>58</v>
      </c>
      <c r="G47" s="128">
        <v>8000</v>
      </c>
      <c r="H47" s="128">
        <v>8000</v>
      </c>
    </row>
    <row r="48" spans="1:8" s="17" customFormat="1" ht="43.5" customHeight="1">
      <c r="A48" s="169"/>
      <c r="B48" s="169"/>
      <c r="C48" s="105"/>
      <c r="D48" s="261"/>
      <c r="E48" s="100" t="s">
        <v>102</v>
      </c>
      <c r="F48" s="100" t="s">
        <v>58</v>
      </c>
      <c r="G48" s="128">
        <v>738000</v>
      </c>
      <c r="H48" s="219">
        <v>0</v>
      </c>
    </row>
    <row r="49" spans="1:8" s="17" customFormat="1" ht="43.5" customHeight="1">
      <c r="A49" s="169"/>
      <c r="B49" s="169"/>
      <c r="C49" s="105"/>
      <c r="D49" s="119"/>
      <c r="E49" s="100" t="s">
        <v>104</v>
      </c>
      <c r="F49" s="100" t="s">
        <v>58</v>
      </c>
      <c r="G49" s="128">
        <v>1411198.36</v>
      </c>
      <c r="H49" s="219">
        <v>1333414</v>
      </c>
    </row>
    <row r="50" spans="1:8" ht="93">
      <c r="A50" s="168"/>
      <c r="B50" s="168"/>
      <c r="C50" s="105" t="s">
        <v>106</v>
      </c>
      <c r="D50" s="119" t="s">
        <v>301</v>
      </c>
      <c r="E50" s="100" t="s">
        <v>100</v>
      </c>
      <c r="F50" s="100" t="s">
        <v>58</v>
      </c>
      <c r="G50" s="128">
        <v>500000</v>
      </c>
      <c r="H50" s="128">
        <v>100000</v>
      </c>
    </row>
    <row r="51" spans="1:8" ht="70.5" customHeight="1">
      <c r="A51" s="168"/>
      <c r="B51" s="168"/>
      <c r="C51" s="105" t="s">
        <v>107</v>
      </c>
      <c r="D51" s="242" t="s">
        <v>341</v>
      </c>
      <c r="E51" s="100" t="s">
        <v>109</v>
      </c>
      <c r="F51" s="100" t="s">
        <v>58</v>
      </c>
      <c r="G51" s="128">
        <v>112700</v>
      </c>
      <c r="H51" s="128">
        <v>112700</v>
      </c>
    </row>
    <row r="52" spans="1:8" ht="38.25" customHeight="1">
      <c r="A52" s="168"/>
      <c r="B52" s="168"/>
      <c r="C52" s="225"/>
      <c r="D52" s="249" t="s">
        <v>198</v>
      </c>
      <c r="E52" s="100"/>
      <c r="F52" s="100"/>
      <c r="G52" s="141">
        <v>38273354.2</v>
      </c>
      <c r="H52" s="141">
        <v>36893066.86</v>
      </c>
    </row>
    <row r="53" spans="4:8" ht="18">
      <c r="D53" s="19"/>
      <c r="E53" s="20"/>
      <c r="F53" s="20"/>
      <c r="G53" s="19"/>
      <c r="H53" s="19"/>
    </row>
    <row r="54" spans="4:8" ht="18">
      <c r="D54" s="19"/>
      <c r="E54" s="20"/>
      <c r="F54" s="20"/>
      <c r="G54" s="19"/>
      <c r="H54" s="166"/>
    </row>
    <row r="55" spans="4:8" ht="18">
      <c r="D55" s="61"/>
      <c r="E55" s="20"/>
      <c r="F55" s="20"/>
      <c r="G55" s="19"/>
      <c r="H55" s="19"/>
    </row>
    <row r="56" spans="4:8" ht="18">
      <c r="D56" s="19"/>
      <c r="E56" s="20"/>
      <c r="F56" s="20"/>
      <c r="G56" s="19"/>
      <c r="H56" s="19"/>
    </row>
    <row r="57" spans="4:8" ht="18">
      <c r="D57" s="19"/>
      <c r="E57" s="20"/>
      <c r="F57" s="20"/>
      <c r="G57" s="19"/>
      <c r="H57" s="19"/>
    </row>
    <row r="58" spans="4:8" ht="18">
      <c r="D58" s="19"/>
      <c r="E58" s="20"/>
      <c r="F58" s="20"/>
      <c r="G58" s="19"/>
      <c r="H58" s="19"/>
    </row>
    <row r="59" spans="4:8" ht="18">
      <c r="D59" s="19"/>
      <c r="E59" s="20"/>
      <c r="F59" s="20"/>
      <c r="G59" s="19"/>
      <c r="H59" s="19"/>
    </row>
    <row r="60" spans="4:8" ht="18">
      <c r="D60" s="19"/>
      <c r="E60" s="20"/>
      <c r="F60" s="20"/>
      <c r="G60" s="19"/>
      <c r="H60" s="19"/>
    </row>
    <row r="61" spans="4:8" ht="18">
      <c r="D61" s="19"/>
      <c r="E61" s="20"/>
      <c r="F61" s="20"/>
      <c r="G61" s="19"/>
      <c r="H61" s="19"/>
    </row>
    <row r="62" spans="4:8" ht="18">
      <c r="D62" s="19"/>
      <c r="E62" s="20"/>
      <c r="F62" s="20"/>
      <c r="G62" s="19"/>
      <c r="H62" s="19"/>
    </row>
    <row r="63" spans="4:8" ht="18">
      <c r="D63" s="19"/>
      <c r="E63" s="20"/>
      <c r="F63" s="20"/>
      <c r="G63" s="19"/>
      <c r="H63" s="19"/>
    </row>
    <row r="64" spans="4:8" ht="18">
      <c r="D64" s="19"/>
      <c r="E64" s="20"/>
      <c r="F64" s="20"/>
      <c r="G64" s="19"/>
      <c r="H64" s="19"/>
    </row>
    <row r="65" spans="4:8" ht="18">
      <c r="D65" s="19"/>
      <c r="E65" s="20"/>
      <c r="F65" s="20"/>
      <c r="G65" s="19"/>
      <c r="H65" s="19"/>
    </row>
    <row r="66" spans="4:8" ht="18">
      <c r="D66" s="19"/>
      <c r="E66" s="20"/>
      <c r="F66" s="20"/>
      <c r="G66" s="19"/>
      <c r="H66" s="19"/>
    </row>
    <row r="67" spans="4:8" ht="18">
      <c r="D67" s="19"/>
      <c r="E67" s="20"/>
      <c r="F67" s="20"/>
      <c r="G67" s="19"/>
      <c r="H67" s="19"/>
    </row>
    <row r="68" spans="4:8" ht="18">
      <c r="D68" s="19"/>
      <c r="E68" s="20"/>
      <c r="F68" s="20"/>
      <c r="G68" s="19"/>
      <c r="H68" s="19"/>
    </row>
    <row r="69" spans="4:8" ht="18">
      <c r="D69" s="19"/>
      <c r="E69" s="20"/>
      <c r="F69" s="20"/>
      <c r="G69" s="19"/>
      <c r="H69" s="19"/>
    </row>
    <row r="70" spans="4:8" ht="18">
      <c r="D70" s="19"/>
      <c r="E70" s="20"/>
      <c r="F70" s="20"/>
      <c r="G70" s="19"/>
      <c r="H70" s="19"/>
    </row>
    <row r="71" spans="4:8" ht="18">
      <c r="D71" s="19"/>
      <c r="E71" s="20"/>
      <c r="F71" s="20"/>
      <c r="G71" s="19"/>
      <c r="H71" s="19"/>
    </row>
    <row r="72" spans="4:8" ht="18">
      <c r="D72" s="19"/>
      <c r="E72" s="20"/>
      <c r="F72" s="20"/>
      <c r="G72" s="19"/>
      <c r="H72" s="19"/>
    </row>
    <row r="73" spans="4:8" ht="18">
      <c r="D73" s="19"/>
      <c r="E73" s="20"/>
      <c r="F73" s="20"/>
      <c r="G73" s="19"/>
      <c r="H73" s="19"/>
    </row>
    <row r="74" spans="4:8" ht="18">
      <c r="D74" s="19"/>
      <c r="E74" s="20"/>
      <c r="F74" s="20"/>
      <c r="G74" s="19"/>
      <c r="H74" s="19"/>
    </row>
    <row r="75" spans="4:8" ht="18">
      <c r="D75" s="19"/>
      <c r="E75" s="20"/>
      <c r="F75" s="20"/>
      <c r="G75" s="19"/>
      <c r="H75" s="19"/>
    </row>
    <row r="76" spans="4:8" ht="18">
      <c r="D76" s="19"/>
      <c r="E76" s="20"/>
      <c r="F76" s="20"/>
      <c r="G76" s="19"/>
      <c r="H76" s="19"/>
    </row>
    <row r="77" spans="4:8" ht="18">
      <c r="D77" s="19"/>
      <c r="E77" s="20"/>
      <c r="F77" s="20"/>
      <c r="G77" s="19"/>
      <c r="H77" s="19"/>
    </row>
    <row r="78" spans="4:8" ht="18">
      <c r="D78" s="19"/>
      <c r="E78" s="20"/>
      <c r="F78" s="20"/>
      <c r="G78" s="19"/>
      <c r="H78" s="19"/>
    </row>
    <row r="79" spans="4:8" ht="18">
      <c r="D79" s="19"/>
      <c r="E79" s="20"/>
      <c r="F79" s="20"/>
      <c r="G79" s="19"/>
      <c r="H79" s="19"/>
    </row>
    <row r="80" spans="4:8" ht="18">
      <c r="D80" s="19"/>
      <c r="E80" s="20"/>
      <c r="F80" s="20"/>
      <c r="G80" s="19"/>
      <c r="H80" s="19"/>
    </row>
    <row r="81" spans="4:8" ht="18">
      <c r="D81" s="19"/>
      <c r="E81" s="20"/>
      <c r="F81" s="20"/>
      <c r="G81" s="19"/>
      <c r="H81" s="19"/>
    </row>
    <row r="82" spans="4:8" ht="18">
      <c r="D82" s="19"/>
      <c r="E82" s="20"/>
      <c r="F82" s="20"/>
      <c r="G82" s="19"/>
      <c r="H82" s="19"/>
    </row>
    <row r="83" spans="4:8" ht="18">
      <c r="D83" s="19"/>
      <c r="E83" s="20"/>
      <c r="F83" s="20"/>
      <c r="G83" s="19"/>
      <c r="H83" s="19"/>
    </row>
    <row r="84" spans="4:8" ht="18">
      <c r="D84" s="19"/>
      <c r="E84" s="20"/>
      <c r="F84" s="20"/>
      <c r="G84" s="19"/>
      <c r="H84" s="19"/>
    </row>
    <row r="85" spans="4:8" ht="18">
      <c r="D85" s="19"/>
      <c r="E85" s="20"/>
      <c r="F85" s="20"/>
      <c r="G85" s="19"/>
      <c r="H85" s="19"/>
    </row>
    <row r="86" spans="4:8" ht="18">
      <c r="D86" s="19"/>
      <c r="E86" s="20"/>
      <c r="F86" s="20"/>
      <c r="G86" s="19"/>
      <c r="H86" s="19"/>
    </row>
    <row r="87" spans="4:8" ht="18">
      <c r="D87" s="19"/>
      <c r="E87" s="20"/>
      <c r="F87" s="20"/>
      <c r="G87" s="19"/>
      <c r="H87" s="19"/>
    </row>
    <row r="88" spans="4:8" ht="18">
      <c r="D88" s="19"/>
      <c r="E88" s="20"/>
      <c r="F88" s="20"/>
      <c r="G88" s="19"/>
      <c r="H88" s="19"/>
    </row>
    <row r="89" spans="4:8" ht="18">
      <c r="D89" s="19"/>
      <c r="E89" s="20"/>
      <c r="F89" s="20"/>
      <c r="G89" s="19"/>
      <c r="H89" s="19"/>
    </row>
    <row r="90" spans="4:8" ht="18">
      <c r="D90" s="19"/>
      <c r="E90" s="20"/>
      <c r="F90" s="20"/>
      <c r="G90" s="19"/>
      <c r="H90" s="19"/>
    </row>
    <row r="91" spans="4:8" ht="18">
      <c r="D91" s="19"/>
      <c r="E91" s="20"/>
      <c r="F91" s="20"/>
      <c r="G91" s="19"/>
      <c r="H91" s="19"/>
    </row>
    <row r="92" spans="4:8" ht="18">
      <c r="D92" s="19"/>
      <c r="E92" s="20"/>
      <c r="F92" s="20"/>
      <c r="G92" s="19"/>
      <c r="H92" s="19"/>
    </row>
    <row r="93" spans="4:8" ht="18">
      <c r="D93" s="19"/>
      <c r="E93" s="20"/>
      <c r="F93" s="20"/>
      <c r="G93" s="19"/>
      <c r="H93" s="19"/>
    </row>
    <row r="94" spans="4:8" ht="18">
      <c r="D94" s="19"/>
      <c r="E94" s="20"/>
      <c r="F94" s="20"/>
      <c r="G94" s="19"/>
      <c r="H94" s="19"/>
    </row>
    <row r="95" spans="4:8" ht="18">
      <c r="D95" s="19"/>
      <c r="E95" s="20"/>
      <c r="F95" s="20"/>
      <c r="G95" s="19"/>
      <c r="H95" s="19"/>
    </row>
    <row r="96" spans="4:8" ht="18">
      <c r="D96" s="19"/>
      <c r="E96" s="20"/>
      <c r="F96" s="20"/>
      <c r="G96" s="19"/>
      <c r="H96" s="19"/>
    </row>
    <row r="97" spans="4:8" ht="18">
      <c r="D97" s="19"/>
      <c r="E97" s="20"/>
      <c r="F97" s="20"/>
      <c r="G97" s="19"/>
      <c r="H97" s="19"/>
    </row>
    <row r="98" spans="4:8" ht="18">
      <c r="D98" s="19"/>
      <c r="E98" s="20"/>
      <c r="F98" s="20"/>
      <c r="G98" s="19"/>
      <c r="H98" s="19"/>
    </row>
    <row r="99" spans="4:8" ht="18">
      <c r="D99" s="19"/>
      <c r="E99" s="20"/>
      <c r="F99" s="20"/>
      <c r="G99" s="19"/>
      <c r="H99" s="19"/>
    </row>
    <row r="100" spans="4:8" ht="18">
      <c r="D100" s="19"/>
      <c r="E100" s="20"/>
      <c r="F100" s="20"/>
      <c r="G100" s="19"/>
      <c r="H100" s="19"/>
    </row>
    <row r="101" spans="4:8" ht="18">
      <c r="D101" s="19"/>
      <c r="E101" s="20"/>
      <c r="F101" s="20"/>
      <c r="G101" s="19"/>
      <c r="H101" s="19"/>
    </row>
    <row r="102" spans="4:8" ht="18">
      <c r="D102" s="19"/>
      <c r="E102" s="20"/>
      <c r="F102" s="20"/>
      <c r="G102" s="19"/>
      <c r="H102" s="19"/>
    </row>
    <row r="103" spans="4:8" ht="18">
      <c r="D103" s="19"/>
      <c r="E103" s="20"/>
      <c r="F103" s="20"/>
      <c r="G103" s="19"/>
      <c r="H103" s="19"/>
    </row>
    <row r="104" spans="4:8" ht="18">
      <c r="D104" s="19"/>
      <c r="E104" s="20"/>
      <c r="F104" s="20"/>
      <c r="G104" s="19"/>
      <c r="H104" s="19"/>
    </row>
    <row r="105" spans="4:8" ht="18">
      <c r="D105" s="19"/>
      <c r="E105" s="20"/>
      <c r="F105" s="20"/>
      <c r="G105" s="19"/>
      <c r="H105" s="19"/>
    </row>
    <row r="106" spans="4:8" ht="18">
      <c r="D106" s="19"/>
      <c r="E106" s="20"/>
      <c r="F106" s="20"/>
      <c r="G106" s="19"/>
      <c r="H106" s="19"/>
    </row>
    <row r="107" spans="4:8" ht="18">
      <c r="D107" s="19"/>
      <c r="E107" s="20"/>
      <c r="F107" s="20"/>
      <c r="G107" s="19"/>
      <c r="H107" s="19"/>
    </row>
    <row r="108" spans="4:8" ht="18">
      <c r="D108" s="19"/>
      <c r="E108" s="20"/>
      <c r="F108" s="20"/>
      <c r="G108" s="19"/>
      <c r="H108" s="19"/>
    </row>
    <row r="109" spans="4:8" ht="18">
      <c r="D109" s="19"/>
      <c r="E109" s="20"/>
      <c r="F109" s="20"/>
      <c r="G109" s="19"/>
      <c r="H109" s="19"/>
    </row>
    <row r="110" spans="4:8" ht="18">
      <c r="D110" s="19"/>
      <c r="E110" s="20"/>
      <c r="F110" s="20"/>
      <c r="G110" s="19"/>
      <c r="H110" s="19"/>
    </row>
    <row r="111" spans="4:8" ht="18">
      <c r="D111" s="19"/>
      <c r="E111" s="20"/>
      <c r="F111" s="20"/>
      <c r="G111" s="19"/>
      <c r="H111" s="19"/>
    </row>
    <row r="112" spans="4:8" ht="18">
      <c r="D112" s="19"/>
      <c r="E112" s="20"/>
      <c r="F112" s="20"/>
      <c r="G112" s="19"/>
      <c r="H112" s="19"/>
    </row>
    <row r="113" spans="4:8" ht="18">
      <c r="D113" s="19"/>
      <c r="E113" s="20"/>
      <c r="F113" s="20"/>
      <c r="G113" s="19"/>
      <c r="H113" s="19"/>
    </row>
    <row r="114" spans="4:8" ht="18">
      <c r="D114" s="19"/>
      <c r="E114" s="20"/>
      <c r="F114" s="20"/>
      <c r="G114" s="19"/>
      <c r="H114" s="19"/>
    </row>
    <row r="115" spans="4:8" ht="18">
      <c r="D115" s="19"/>
      <c r="E115" s="20"/>
      <c r="F115" s="20"/>
      <c r="G115" s="19"/>
      <c r="H115" s="19"/>
    </row>
    <row r="116" spans="4:8" ht="18">
      <c r="D116" s="19"/>
      <c r="E116" s="20"/>
      <c r="F116" s="20"/>
      <c r="G116" s="19"/>
      <c r="H116" s="19"/>
    </row>
    <row r="117" spans="4:8" ht="18">
      <c r="D117" s="19"/>
      <c r="E117" s="20"/>
      <c r="F117" s="20"/>
      <c r="G117" s="19"/>
      <c r="H117" s="19"/>
    </row>
    <row r="118" spans="4:8" ht="18">
      <c r="D118" s="19"/>
      <c r="E118" s="20"/>
      <c r="F118" s="20"/>
      <c r="G118" s="19"/>
      <c r="H118" s="19"/>
    </row>
    <row r="119" spans="4:8" ht="18">
      <c r="D119" s="19"/>
      <c r="E119" s="20"/>
      <c r="F119" s="20"/>
      <c r="G119" s="19"/>
      <c r="H119" s="19"/>
    </row>
    <row r="120" spans="4:8" ht="18">
      <c r="D120" s="19"/>
      <c r="E120" s="20"/>
      <c r="F120" s="20"/>
      <c r="G120" s="19"/>
      <c r="H120" s="19"/>
    </row>
    <row r="121" spans="4:8" ht="18">
      <c r="D121" s="19"/>
      <c r="E121" s="20"/>
      <c r="F121" s="20"/>
      <c r="G121" s="19"/>
      <c r="H121" s="19"/>
    </row>
    <row r="122" spans="4:8" ht="18">
      <c r="D122" s="19"/>
      <c r="E122" s="20"/>
      <c r="F122" s="20"/>
      <c r="G122" s="19"/>
      <c r="H122" s="19"/>
    </row>
    <row r="123" spans="4:8" ht="18">
      <c r="D123" s="19"/>
      <c r="E123" s="20"/>
      <c r="F123" s="20"/>
      <c r="G123" s="19"/>
      <c r="H123" s="19"/>
    </row>
    <row r="124" spans="4:8" ht="18">
      <c r="D124" s="19"/>
      <c r="E124" s="20"/>
      <c r="F124" s="20"/>
      <c r="G124" s="19"/>
      <c r="H124" s="19"/>
    </row>
    <row r="125" spans="4:8" ht="18">
      <c r="D125" s="19"/>
      <c r="E125" s="20"/>
      <c r="F125" s="20"/>
      <c r="G125" s="19"/>
      <c r="H125" s="19"/>
    </row>
    <row r="126" spans="4:8" ht="18">
      <c r="D126" s="19"/>
      <c r="E126" s="20"/>
      <c r="F126" s="20"/>
      <c r="G126" s="19"/>
      <c r="H126" s="19"/>
    </row>
    <row r="127" spans="4:8" ht="18">
      <c r="D127" s="19"/>
      <c r="E127" s="20"/>
      <c r="F127" s="20"/>
      <c r="G127" s="19"/>
      <c r="H127" s="19"/>
    </row>
  </sheetData>
  <sheetProtection/>
  <mergeCells count="16">
    <mergeCell ref="A11:A12"/>
    <mergeCell ref="B11:B12"/>
    <mergeCell ref="D11:D12"/>
    <mergeCell ref="E1:H1"/>
    <mergeCell ref="E3:H3"/>
    <mergeCell ref="E4:H4"/>
    <mergeCell ref="E5:H5"/>
    <mergeCell ref="E2:H2"/>
    <mergeCell ref="E6:H6"/>
    <mergeCell ref="D8:H8"/>
    <mergeCell ref="C11:C12"/>
    <mergeCell ref="E11:E12"/>
    <mergeCell ref="C9:H9"/>
    <mergeCell ref="G11:G12"/>
    <mergeCell ref="F11:F12"/>
    <mergeCell ref="H11:H12"/>
  </mergeCells>
  <printOptions/>
  <pageMargins left="0.984251968503937" right="0.15748031496062992" top="0.4330708661417323" bottom="0.2755905511811024" header="0" footer="0"/>
  <pageSetup fitToHeight="2" horizontalDpi="600" verticalDpi="600" orientation="portrait" paperSize="9" scale="40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="75" zoomScaleSheetLayoutView="75" zoomScalePageLayoutView="0" workbookViewId="0" topLeftCell="A6">
      <selection activeCell="E14" sqref="E14"/>
    </sheetView>
  </sheetViews>
  <sheetFormatPr defaultColWidth="9.00390625" defaultRowHeight="12.75"/>
  <cols>
    <col min="1" max="1" width="8.00390625" style="62" customWidth="1"/>
    <col min="2" max="2" width="94.75390625" style="62" customWidth="1"/>
    <col min="3" max="3" width="7.125" style="62" customWidth="1"/>
    <col min="4" max="4" width="9.00390625" style="62" customWidth="1"/>
    <col min="5" max="5" width="21.25390625" style="62" customWidth="1"/>
    <col min="6" max="6" width="7.875" style="62" customWidth="1"/>
    <col min="7" max="7" width="25.00390625" style="62" customWidth="1"/>
    <col min="8" max="8" width="28.875" style="62" customWidth="1"/>
    <col min="9" max="9" width="21.00390625" style="62" customWidth="1"/>
    <col min="10" max="10" width="9.125" style="62" customWidth="1"/>
    <col min="11" max="11" width="38.125" style="74" customWidth="1"/>
    <col min="12" max="16384" width="9.125" style="62" customWidth="1"/>
  </cols>
  <sheetData>
    <row r="1" spans="3:8" ht="23.25" hidden="1">
      <c r="C1" s="63"/>
      <c r="D1" s="286" t="s">
        <v>241</v>
      </c>
      <c r="E1" s="286"/>
      <c r="F1" s="286"/>
      <c r="G1" s="286"/>
      <c r="H1" s="286"/>
    </row>
    <row r="2" spans="2:8" ht="23.25" customHeight="1" hidden="1">
      <c r="B2" s="297" t="s">
        <v>217</v>
      </c>
      <c r="C2" s="297"/>
      <c r="D2" s="297"/>
      <c r="E2" s="297"/>
      <c r="F2" s="297"/>
      <c r="G2" s="297"/>
      <c r="H2" s="297"/>
    </row>
    <row r="3" spans="1:12" ht="21.75" customHeight="1" hidden="1">
      <c r="A3" s="269" t="s">
        <v>218</v>
      </c>
      <c r="B3" s="269"/>
      <c r="C3" s="269"/>
      <c r="D3" s="269"/>
      <c r="E3" s="269"/>
      <c r="F3" s="269"/>
      <c r="G3" s="269"/>
      <c r="H3" s="269"/>
      <c r="L3" s="64"/>
    </row>
    <row r="4" spans="3:8" ht="22.5" customHeight="1" hidden="1">
      <c r="C4" s="63"/>
      <c r="D4" s="65" t="s">
        <v>1</v>
      </c>
      <c r="E4" s="268" t="s">
        <v>236</v>
      </c>
      <c r="F4" s="268"/>
      <c r="G4" s="268"/>
      <c r="H4" s="268"/>
    </row>
    <row r="5" spans="3:8" ht="23.25" hidden="1">
      <c r="C5" s="63"/>
      <c r="D5" s="63"/>
      <c r="E5" s="63"/>
      <c r="F5" s="63"/>
      <c r="G5" s="63"/>
      <c r="H5" s="63"/>
    </row>
    <row r="6" spans="3:12" ht="42.75" customHeight="1">
      <c r="C6" s="227"/>
      <c r="D6" s="212"/>
      <c r="E6" s="212"/>
      <c r="F6" s="263" t="s">
        <v>379</v>
      </c>
      <c r="G6" s="263"/>
      <c r="H6" s="263"/>
      <c r="I6" s="263"/>
      <c r="L6" s="64"/>
    </row>
    <row r="7" spans="3:9" ht="25.5" customHeight="1">
      <c r="C7" s="262" t="s">
        <v>380</v>
      </c>
      <c r="D7" s="262"/>
      <c r="E7" s="262"/>
      <c r="F7" s="262"/>
      <c r="G7" s="262"/>
      <c r="H7" s="262"/>
      <c r="I7" s="262"/>
    </row>
    <row r="8" spans="3:9" ht="24" customHeight="1">
      <c r="C8" s="296" t="s">
        <v>349</v>
      </c>
      <c r="D8" s="296"/>
      <c r="E8" s="296"/>
      <c r="F8" s="296"/>
      <c r="G8" s="296"/>
      <c r="H8" s="296"/>
      <c r="I8" s="296"/>
    </row>
    <row r="9" spans="3:9" ht="23.25">
      <c r="C9" s="227"/>
      <c r="D9" s="212" t="s">
        <v>1</v>
      </c>
      <c r="E9" s="296" t="s">
        <v>354</v>
      </c>
      <c r="F9" s="296"/>
      <c r="G9" s="296"/>
      <c r="H9" s="296"/>
      <c r="I9" s="296"/>
    </row>
    <row r="10" spans="1:8" ht="23.25">
      <c r="A10" s="66"/>
      <c r="B10" s="67"/>
      <c r="C10" s="67"/>
      <c r="D10" s="67"/>
      <c r="E10" s="68"/>
      <c r="F10" s="67"/>
      <c r="G10" s="69"/>
      <c r="H10" s="69"/>
    </row>
    <row r="11" spans="1:8" ht="48.75" customHeight="1">
      <c r="A11" s="298" t="s">
        <v>369</v>
      </c>
      <c r="B11" s="298"/>
      <c r="C11" s="298"/>
      <c r="D11" s="298"/>
      <c r="E11" s="298"/>
      <c r="F11" s="298"/>
      <c r="G11" s="298"/>
      <c r="H11" s="298"/>
    </row>
    <row r="12" spans="1:8" ht="23.25">
      <c r="A12" s="300"/>
      <c r="B12" s="300"/>
      <c r="C12" s="228"/>
      <c r="D12" s="228"/>
      <c r="E12" s="228"/>
      <c r="F12" s="228"/>
      <c r="G12" s="228"/>
      <c r="H12" s="228"/>
    </row>
    <row r="13" spans="1:9" ht="53.25" customHeight="1">
      <c r="A13" s="299" t="s">
        <v>84</v>
      </c>
      <c r="B13" s="301" t="s">
        <v>43</v>
      </c>
      <c r="C13" s="299" t="s">
        <v>44</v>
      </c>
      <c r="D13" s="299"/>
      <c r="E13" s="299"/>
      <c r="F13" s="299"/>
      <c r="G13" s="299" t="s">
        <v>45</v>
      </c>
      <c r="H13" s="289" t="s">
        <v>362</v>
      </c>
      <c r="I13" s="289" t="s">
        <v>363</v>
      </c>
    </row>
    <row r="14" spans="1:9" ht="112.5">
      <c r="A14" s="299"/>
      <c r="B14" s="302"/>
      <c r="C14" s="230" t="s">
        <v>46</v>
      </c>
      <c r="D14" s="230" t="s">
        <v>47</v>
      </c>
      <c r="E14" s="230" t="s">
        <v>48</v>
      </c>
      <c r="F14" s="230" t="s">
        <v>119</v>
      </c>
      <c r="G14" s="299"/>
      <c r="H14" s="289"/>
      <c r="I14" s="289"/>
    </row>
    <row r="15" spans="1:9" ht="23.25">
      <c r="A15" s="230" t="s">
        <v>105</v>
      </c>
      <c r="B15" s="230">
        <v>2</v>
      </c>
      <c r="C15" s="230">
        <v>3</v>
      </c>
      <c r="D15" s="230">
        <v>4</v>
      </c>
      <c r="E15" s="230">
        <v>5</v>
      </c>
      <c r="F15" s="230">
        <v>6</v>
      </c>
      <c r="G15" s="230">
        <v>7</v>
      </c>
      <c r="H15" s="230">
        <v>8</v>
      </c>
      <c r="I15" s="230" t="s">
        <v>359</v>
      </c>
    </row>
    <row r="16" spans="1:9" ht="186.75" customHeight="1">
      <c r="A16" s="229" t="s">
        <v>105</v>
      </c>
      <c r="B16" s="231" t="s">
        <v>371</v>
      </c>
      <c r="C16" s="232" t="s">
        <v>34</v>
      </c>
      <c r="D16" s="233" t="s">
        <v>96</v>
      </c>
      <c r="E16" s="92" t="s">
        <v>372</v>
      </c>
      <c r="F16" s="92"/>
      <c r="G16" s="234"/>
      <c r="H16" s="235"/>
      <c r="I16" s="235"/>
    </row>
    <row r="17" spans="1:9" ht="139.5">
      <c r="A17" s="229"/>
      <c r="B17" s="136" t="s">
        <v>281</v>
      </c>
      <c r="C17" s="234" t="s">
        <v>34</v>
      </c>
      <c r="D17" s="93" t="s">
        <v>96</v>
      </c>
      <c r="E17" s="93" t="s">
        <v>373</v>
      </c>
      <c r="F17" s="93" t="s">
        <v>58</v>
      </c>
      <c r="G17" s="193" t="s">
        <v>26</v>
      </c>
      <c r="H17" s="236">
        <v>3417470</v>
      </c>
      <c r="I17" s="236">
        <v>3606890</v>
      </c>
    </row>
    <row r="18" spans="1:9" ht="70.5" customHeight="1">
      <c r="A18" s="237"/>
      <c r="B18" s="238" t="s">
        <v>79</v>
      </c>
      <c r="C18" s="237"/>
      <c r="D18" s="237"/>
      <c r="E18" s="237"/>
      <c r="F18" s="237"/>
      <c r="G18" s="238"/>
      <c r="H18" s="239">
        <v>3417470</v>
      </c>
      <c r="I18" s="239">
        <v>3606890</v>
      </c>
    </row>
    <row r="19" ht="23.25">
      <c r="H19" s="70"/>
    </row>
    <row r="20" ht="23.25">
      <c r="H20" s="70"/>
    </row>
    <row r="21" ht="23.25">
      <c r="H21" s="70"/>
    </row>
    <row r="22" ht="23.25">
      <c r="H22" s="70"/>
    </row>
    <row r="23" ht="23.25">
      <c r="H23" s="70"/>
    </row>
    <row r="24" ht="23.25">
      <c r="H24" s="70"/>
    </row>
    <row r="25" ht="23.25">
      <c r="H25" s="70"/>
    </row>
    <row r="26" ht="23.25">
      <c r="H26" s="70"/>
    </row>
    <row r="27" ht="23.25">
      <c r="H27" s="70"/>
    </row>
    <row r="28" ht="23.25">
      <c r="H28" s="70"/>
    </row>
    <row r="29" ht="23.25">
      <c r="H29" s="70"/>
    </row>
    <row r="30" ht="23.25">
      <c r="H30" s="70"/>
    </row>
    <row r="31" ht="23.25">
      <c r="H31" s="70"/>
    </row>
    <row r="32" ht="23.25">
      <c r="H32" s="70"/>
    </row>
    <row r="33" ht="23.25">
      <c r="H33" s="70"/>
    </row>
    <row r="34" ht="23.25">
      <c r="H34" s="70"/>
    </row>
    <row r="35" ht="23.25">
      <c r="H35" s="70"/>
    </row>
    <row r="36" ht="23.25">
      <c r="H36" s="70"/>
    </row>
    <row r="37" ht="23.25">
      <c r="H37" s="70"/>
    </row>
    <row r="38" ht="23.25">
      <c r="H38" s="70"/>
    </row>
    <row r="39" ht="23.25">
      <c r="H39" s="70"/>
    </row>
    <row r="40" ht="23.25">
      <c r="H40" s="70"/>
    </row>
    <row r="41" ht="23.25">
      <c r="H41" s="70"/>
    </row>
    <row r="42" ht="23.25">
      <c r="H42" s="70"/>
    </row>
    <row r="43" ht="23.25">
      <c r="H43" s="70"/>
    </row>
    <row r="44" ht="23.25">
      <c r="H44" s="70"/>
    </row>
    <row r="45" ht="23.25">
      <c r="H45" s="70"/>
    </row>
    <row r="46" ht="23.25">
      <c r="H46" s="70"/>
    </row>
    <row r="47" ht="23.25">
      <c r="H47" s="70"/>
    </row>
    <row r="48" ht="23.25">
      <c r="H48" s="70"/>
    </row>
    <row r="49" ht="23.25">
      <c r="H49" s="70"/>
    </row>
    <row r="50" ht="23.25">
      <c r="H50" s="70"/>
    </row>
    <row r="51" ht="23.25">
      <c r="H51" s="70"/>
    </row>
    <row r="52" ht="23.25">
      <c r="H52" s="70"/>
    </row>
    <row r="53" ht="23.25">
      <c r="H53" s="70"/>
    </row>
    <row r="54" ht="23.25">
      <c r="H54" s="70"/>
    </row>
    <row r="55" ht="23.25">
      <c r="H55" s="70"/>
    </row>
    <row r="56" ht="23.25">
      <c r="H56" s="70"/>
    </row>
    <row r="57" ht="23.25">
      <c r="H57" s="70"/>
    </row>
    <row r="58" ht="23.25">
      <c r="H58" s="70"/>
    </row>
    <row r="59" ht="23.25">
      <c r="H59" s="70"/>
    </row>
    <row r="60" ht="23.25">
      <c r="H60" s="70"/>
    </row>
    <row r="61" ht="23.25">
      <c r="H61" s="70"/>
    </row>
    <row r="62" ht="23.25">
      <c r="H62" s="70"/>
    </row>
    <row r="63" ht="23.25">
      <c r="H63" s="70"/>
    </row>
    <row r="64" ht="23.25">
      <c r="H64" s="70"/>
    </row>
    <row r="65" ht="23.25">
      <c r="H65" s="70"/>
    </row>
    <row r="66" ht="23.25">
      <c r="H66" s="70"/>
    </row>
    <row r="67" ht="23.25">
      <c r="H67" s="70"/>
    </row>
    <row r="68" ht="23.25">
      <c r="H68" s="70"/>
    </row>
    <row r="69" ht="23.25">
      <c r="H69" s="70"/>
    </row>
    <row r="70" ht="23.25">
      <c r="H70" s="70"/>
    </row>
    <row r="71" ht="23.25">
      <c r="H71" s="70"/>
    </row>
    <row r="72" ht="23.25">
      <c r="H72" s="70"/>
    </row>
    <row r="73" ht="23.25">
      <c r="H73" s="70"/>
    </row>
    <row r="74" ht="23.25">
      <c r="H74" s="70"/>
    </row>
    <row r="75" ht="23.25">
      <c r="H75" s="70"/>
    </row>
    <row r="76" ht="23.25">
      <c r="H76" s="70"/>
    </row>
    <row r="77" ht="23.25">
      <c r="H77" s="70"/>
    </row>
    <row r="78" ht="23.25">
      <c r="H78" s="70"/>
    </row>
    <row r="79" ht="23.25">
      <c r="H79" s="70"/>
    </row>
    <row r="80" ht="23.25">
      <c r="H80" s="70"/>
    </row>
    <row r="81" ht="23.25">
      <c r="H81" s="70"/>
    </row>
    <row r="82" ht="23.25">
      <c r="H82" s="70"/>
    </row>
    <row r="83" ht="23.25">
      <c r="H83" s="70"/>
    </row>
    <row r="84" ht="23.25">
      <c r="H84" s="70"/>
    </row>
    <row r="85" ht="23.25">
      <c r="H85" s="70"/>
    </row>
    <row r="86" ht="23.25">
      <c r="H86" s="70"/>
    </row>
    <row r="87" ht="23.25">
      <c r="H87" s="70"/>
    </row>
    <row r="88" ht="23.25">
      <c r="H88" s="70"/>
    </row>
    <row r="89" ht="23.25">
      <c r="H89" s="70"/>
    </row>
    <row r="90" ht="23.25">
      <c r="H90" s="70"/>
    </row>
    <row r="91" ht="23.25">
      <c r="H91" s="70"/>
    </row>
    <row r="92" ht="23.25">
      <c r="H92" s="70"/>
    </row>
    <row r="93" ht="23.25">
      <c r="H93" s="70"/>
    </row>
    <row r="94" ht="23.25">
      <c r="H94" s="70"/>
    </row>
    <row r="95" ht="23.25">
      <c r="H95" s="70"/>
    </row>
    <row r="96" ht="23.25">
      <c r="H96" s="70"/>
    </row>
    <row r="97" ht="23.25">
      <c r="H97" s="70"/>
    </row>
    <row r="98" ht="23.25">
      <c r="H98" s="70"/>
    </row>
    <row r="99" ht="23.25">
      <c r="H99" s="70"/>
    </row>
    <row r="100" ht="23.25">
      <c r="H100" s="70"/>
    </row>
    <row r="101" ht="23.25">
      <c r="H101" s="70"/>
    </row>
    <row r="102" ht="23.25">
      <c r="H102" s="70"/>
    </row>
    <row r="103" ht="23.25">
      <c r="H103" s="70"/>
    </row>
    <row r="104" ht="23.25">
      <c r="H104" s="70"/>
    </row>
    <row r="105" ht="23.25">
      <c r="H105" s="70"/>
    </row>
    <row r="106" ht="23.25">
      <c r="H106" s="70"/>
    </row>
    <row r="107" ht="23.25">
      <c r="H107" s="70"/>
    </row>
    <row r="108" ht="23.25">
      <c r="H108" s="70"/>
    </row>
    <row r="109" ht="23.25">
      <c r="H109" s="70"/>
    </row>
    <row r="110" ht="23.25">
      <c r="H110" s="70"/>
    </row>
    <row r="111" ht="23.25">
      <c r="H111" s="70"/>
    </row>
    <row r="112" ht="23.25">
      <c r="H112" s="70"/>
    </row>
    <row r="113" ht="23.25">
      <c r="H113" s="70"/>
    </row>
    <row r="114" ht="23.25">
      <c r="H114" s="70"/>
    </row>
    <row r="115" ht="23.25">
      <c r="H115" s="70"/>
    </row>
  </sheetData>
  <sheetProtection/>
  <mergeCells count="16">
    <mergeCell ref="G13:G14"/>
    <mergeCell ref="H13:H14"/>
    <mergeCell ref="A12:B12"/>
    <mergeCell ref="A13:A14"/>
    <mergeCell ref="B13:B14"/>
    <mergeCell ref="C13:F13"/>
    <mergeCell ref="I13:I14"/>
    <mergeCell ref="F6:I6"/>
    <mergeCell ref="C7:I7"/>
    <mergeCell ref="C8:I8"/>
    <mergeCell ref="E9:I9"/>
    <mergeCell ref="D1:H1"/>
    <mergeCell ref="E4:H4"/>
    <mergeCell ref="B2:H2"/>
    <mergeCell ref="A3:H3"/>
    <mergeCell ref="A11:H11"/>
  </mergeCells>
  <printOptions/>
  <pageMargins left="1.141732283464567" right="0.15748031496062992" top="0.5905511811023623" bottom="0.7874015748031497" header="0.5118110236220472" footer="0.5118110236220472"/>
  <pageSetup fitToHeight="1" fitToWidth="1" horizontalDpi="600" verticalDpi="600" orientation="portrait" paperSize="9" scale="4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SuperPuper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2022-11-14T01:39:44Z</cp:lastPrinted>
  <dcterms:created xsi:type="dcterms:W3CDTF">2005-12-26T20:53:55Z</dcterms:created>
  <dcterms:modified xsi:type="dcterms:W3CDTF">2022-11-15T00:38:32Z</dcterms:modified>
  <cp:category/>
  <cp:version/>
  <cp:contentType/>
  <cp:contentStatus/>
</cp:coreProperties>
</file>