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11" r:id="rId1" sheetId="1" state="visible"/>
    <sheet name="15 внебюджет" r:id="rId2" sheetId="2" state="hidden"/>
  </sheets>
  <definedNames>
    <definedName hidden="false" localSheetId="0" name="_xlnm.Print_Area">'11'!$A$1:$G$65</definedName>
  </definedNames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<sst xmlns="http://schemas.openxmlformats.org/spreadsheetml/2006/main" xmlns:a="http://schemas.openxmlformats.org/drawingml/2006/main" xmlns:a15="http://schemas.microsoft.com/office/drawing/2012/main" xmlns:asvg="http://schemas.microsoft.com/office/drawing/2016/SVG/main" xmlns:c="http://schemas.openxmlformats.org/drawingml/2006/chart" xmlns:co="http://ncloudtech.com" xmlns:co-ooxml="http://ncloudtech.com/ooxml" xmlns:m="http://schemas.openxmlformats.org/officeDocument/2006/math" xmlns:mc="http://schemas.openxmlformats.org/markup-compatibility/2006" xmlns:o="urn:schemas-microsoft-com:office:office" xmlns:p="http://schemas.openxmlformats.org/presentationml/2006/main" xmlns:pic="http://schemas.openxmlformats.org/drawingml/2006/picture" xmlns:r="http://schemas.openxmlformats.org/officeDocument/2006/relationships" xmlns:s="http://schemas.openxmlformats.org/officeDocument/2006/sharedTypes" xmlns:sl="http://schemas.openxmlformats.org/schemaLibrary/2006/main" xmlns:v="urn:schemas-microsoft-com:vml" xmlns:w="http://schemas.openxmlformats.org/wordprocessingml/2006/main" xmlns:w10="urn:schemas-microsoft-com:office:word" xmlns:w14="http://schemas.microsoft.com/office/word/2010/wordml" xmlns:w15="http://schemas.microsoft.com/office/word/2012/wordml" xmlns:wp="http://schemas.openxmlformats.org/drawingml/2006/wordprocessingDrawing" xmlns:wpg="http://schemas.microsoft.com/office/word/2010/wordprocessingGroup" xmlns:wps="http://schemas.microsoft.com/office/word/2010/wordprocessingShape" xmlns:x="urn:schemas-microsoft-com:office:excel" xmlns:x14="http://schemas.microsoft.com/office/spreadsheetml/2009/9/main" xmlns:xdr="http://schemas.openxmlformats.org/drawingml/2006/spreadsheetDrawing" xmlns:xm="http://schemas.microsoft.com/office/excel/2006/main" mc:Ignorable="co co-ooxml w14 x14 w15">
  <si>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t>Приложение 1 к письму                                Министерства труда и развития кадрового потенциала Камчатского края</t>
  </si>
  <si>
    <t xml:space="preserve"> ИНФОРМАЦИЯ ОБ ИСПОЛЬЗОВАНИИ БЮДЖЕТНЫХ И ВНЕБЮДЖЕТНЫХ СРЕДСТВ ГОСУДАРСТВЕННОЙ ПРОГРАММЫ</t>
  </si>
  <si>
    <t>Наименование государственной программы: "Оказание содействия добровольному переселению в Камчатский край соотечественников, проживающих за рубежом"</t>
  </si>
  <si>
    <t>Отчетный период: январь-декабрь 2023 года</t>
  </si>
  <si>
    <t>Ответственный исполнитель: Министерство труда и развития кадрового потенциала Камчатского края</t>
  </si>
  <si>
    <t>№п/п</t>
  </si>
  <si>
    <t>Наименование государственной программы/ подпрограммы/ основного мероприятия (КВЦП)/ мероприятия</t>
  </si>
  <si>
    <t>Код бюджетной классификации</t>
  </si>
  <si>
    <t>Расходы  (тыс. руб.)</t>
  </si>
  <si>
    <t>ГРБС</t>
  </si>
  <si>
    <t>предусмотрено на отчетную дату</t>
  </si>
  <si>
    <t>профинансировано</t>
  </si>
  <si>
    <t>освоено</t>
  </si>
  <si>
    <r>
      <t>Государственная программа Камчатского края</t>
    </r>
    <r>
      <t xml:space="preserve">
</t>
    </r>
    <r>
      <t>"Оказание содействия добровольному переселению в Камчатский край соотечественников, проживающих за рубежом"</t>
    </r>
  </si>
  <si>
    <t xml:space="preserve">Всего, в том числе: </t>
  </si>
  <si>
    <t>за счет средств федерального бюджета</t>
  </si>
  <si>
    <t>за счет средств краевого бюджета</t>
  </si>
  <si>
    <t>за счет средств местных бюджетов</t>
  </si>
  <si>
    <t>за счет средств государственных внебюджетных фондов</t>
  </si>
  <si>
    <t>за счет средств внебюджетных фондов</t>
  </si>
  <si>
    <t xml:space="preserve">за счет средств прочих внебюджетных источников </t>
  </si>
  <si>
    <t>1.</t>
  </si>
  <si>
    <t>Основное мероприятие 1.                               "Создание условий, способствующих добровольному переселению в Камчатский край соотечественников, проживающих за рубежом"</t>
  </si>
  <si>
    <t>1.1.</t>
  </si>
  <si>
    <t>Мероприятие 1.1                                      "Информационно-аналитическое и методическое обеспечение  реализации региональной программы переселения"</t>
  </si>
  <si>
    <t>1.2.</t>
  </si>
  <si>
    <t>Мероприятие 1.2.                                          "Проведение презентаций региональной программы переселения"</t>
  </si>
  <si>
    <t>1.3.</t>
  </si>
  <si>
    <t>Мероприятие 1.3.                                           "Проведение первичного медицинского осмотра соотечественников и членов их семей, прибывших в Камчатский край в рамках региональной программы переселения"</t>
  </si>
  <si>
    <t>1.4.</t>
  </si>
  <si>
    <t>Мероприятие 1.4. "Организация мероприятий по предоставлению дополнительных гарантий и мер социальной поддержки переселившимся в Камчатский край соотечественникам и членам их семей в части предоставления им временного жилья и оказания помощи в жилищном обустройстве. Возмещение расходов за найм жилья"</t>
  </si>
  <si>
    <t>2.</t>
  </si>
  <si>
    <t>Основное мероприятие 2.                                  "Содействие обеспечению потребности экономики Камчатского края в квалифицированных кадрах, дальнейшему развитию малого и среднего предпринимательства. Привлечение талантливой молодежи для получения образования в образовательных организациях в Камчатском крае"</t>
  </si>
  <si>
    <t>2.1.</t>
  </si>
  <si>
    <t>Мероприятие 2.1.                                           "Содействие участникам программы и членам их семей при получении дополнительного профессионального образования (повышение квалификации либо профессиональная переподготовка), при прохождении процедуры признания образования и (или) квалификации, признания ученых степеней, ученых званий, полученных в иностранном государстве, а также сертификации"</t>
  </si>
  <si>
    <t>Таблица 15</t>
  </si>
  <si>
    <t>Государственная программа Камчатского края</t>
  </si>
  <si>
    <t>Наименование подпрограммы\ наименование инвестиционного проекта</t>
  </si>
  <si>
    <t>Ответственный за сопровождение инвестиционного проекта (ИОГВ, Руководитель Ф.И.О.)</t>
  </si>
  <si>
    <t>Ответственный за сопровождение инвестиционного проекта (Администрация МО, Глава МО)</t>
  </si>
  <si>
    <t>Инестор</t>
  </si>
  <si>
    <t>Стоимость проекта</t>
  </si>
  <si>
    <t>Источники финансирования</t>
  </si>
  <si>
    <t>Описание проекта</t>
  </si>
  <si>
    <t>Сроки реализации</t>
  </si>
  <si>
    <t>Потребность в инфраструктуре</t>
  </si>
  <si>
    <t>Меры гос поддержки</t>
  </si>
  <si>
    <t>Наличие земельного участка</t>
  </si>
  <si>
    <r>
      <t>основные экономические показатели</t>
    </r>
    <r>
      <t xml:space="preserve">
</t>
    </r>
    <r>
      <t>(вклад в ВРП;  налогов; создание раб. мест и т.д.)</t>
    </r>
  </si>
  <si>
    <t>Подпрограмма 1</t>
  </si>
  <si>
    <t>проект № 1</t>
  </si>
  <si>
    <t>проект № 2</t>
  </si>
  <si>
    <t>проект №…</t>
  </si>
  <si>
    <t>Подпрограмма 2</t>
  </si>
  <si>
    <t>проект № Х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</si>
</sst>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0.00000" formatCode="0.00000" numFmtId="1001"/>
    <numFmt co:extendedFormatCode="0.00" formatCode="0.00" numFmtId="1002"/>
    <numFmt co:extendedFormatCode="0.0" formatCode="0.0" numFmtId="1003"/>
    <numFmt co:extendedFormatCode="#,##0.00000" formatCode="#,##0.00000" numFmtId="1004"/>
    <numFmt co:extendedFormatCode="#,##0.00" formatCode="#,##0.00" numFmtId="1005"/>
  </numFmts>
  <fonts count="14">
    <font>
      <name val="Calibri"/>
      <sz val="11"/>
    </font>
    <font>
      <name val="Arial Cyr"/>
      <sz val="10"/>
    </font>
    <font>
      <sz val="10"/>
      <scheme val="minor"/>
    </font>
    <font>
      <color rgb="FF0000" tint="0"/>
      <sz val="10"/>
      <scheme val="minor"/>
    </font>
    <font>
      <color theme="1" tint="0"/>
      <sz val="10"/>
      <scheme val="minor"/>
    </font>
    <font>
      <color theme="1" tint="0"/>
      <sz val="11"/>
      <scheme val="minor"/>
    </font>
    <font>
      <name val="Times New Roman"/>
      <color theme="1" tint="0"/>
      <sz val="12"/>
    </font>
    <font>
      <name val="Times New Roman"/>
      <b val="true"/>
      <color rgb="000000" tint="0"/>
      <sz val="11"/>
    </font>
    <font>
      <name val="Times New Roman"/>
      <color rgb="000000" tint="0"/>
      <sz val="11"/>
    </font>
    <font>
      <name val="Times New Roman"/>
      <sz val="10"/>
    </font>
    <font>
      <name val="Times New Roman"/>
      <color rgb="000000" tint="0"/>
      <sz val="10"/>
    </font>
    <font>
      <sz val="11"/>
      <scheme val="minor"/>
    </font>
    <font>
      <name val="Times New Roman"/>
      <color theme="1" tint="0"/>
      <sz val="11"/>
    </font>
    <font>
      <b val="true"/>
      <color theme="1" tint="0"/>
      <sz val="11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0"/>
      </patternFill>
    </fill>
    <fill>
      <patternFill patternType="solid">
        <fgColor rgb="FFFFFF" tint="0"/>
      </patternFill>
    </fill>
  </fills>
  <borders count="22">
    <border>
      <left style="none"/>
      <right style="none"/>
      <top style="none"/>
      <bottom style="none"/>
      <diagonal style="none"/>
    </border>
    <border>
      <left style="none"/>
      <right style="none"/>
      <top style="none"/>
      <bottom style="thin">
        <color rgb="000000" tint="0"/>
      </bottom>
    </border>
    <border>
      <top style="none"/>
      <bottom style="thin">
        <color rgb="000000" tint="0"/>
      </bottom>
    </border>
    <border>
      <right style="none"/>
      <top style="none"/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bottom style="thin">
        <color rgb="000000" tint="0"/>
      </bottom>
    </border>
    <border>
      <left style="thin">
        <color rgb="000000" tint="0"/>
      </left>
      <right style="thin">
        <color rgb="000000" tint="0"/>
      </right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dotted">
        <color rgb="000000" tint="0"/>
      </right>
      <top style="thin">
        <color rgb="000000" tint="0"/>
      </top>
      <bottom style="thin">
        <color rgb="000000" tint="0"/>
      </bottom>
    </border>
    <border>
      <left style="dotted">
        <color rgb="000000" tint="0"/>
      </left>
      <right style="dotted">
        <color rgb="000000" tint="0"/>
      </right>
      <top style="thin">
        <color rgb="000000" tint="0"/>
      </top>
      <bottom style="thin">
        <color rgb="000000" tint="0"/>
      </bottom>
    </border>
    <border>
      <left style="dotted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dotted">
        <color rgb="000000" tint="0"/>
      </right>
      <top style="none"/>
      <bottom style="dotted">
        <color rgb="000000" tint="0"/>
      </bottom>
    </border>
    <border>
      <left style="dotted">
        <color rgb="000000" tint="0"/>
      </left>
      <right style="dotted">
        <color rgb="000000" tint="0"/>
      </right>
      <top style="none"/>
      <bottom style="dotted">
        <color rgb="000000" tint="0"/>
      </bottom>
    </border>
    <border>
      <left style="dotted">
        <color rgb="000000" tint="0"/>
      </left>
      <right style="thin">
        <color rgb="000000" tint="0"/>
      </right>
      <top style="none"/>
      <bottom style="dotted">
        <color rgb="000000" tint="0"/>
      </bottom>
    </border>
    <border>
      <left style="thin">
        <color rgb="000000" tint="0"/>
      </left>
      <right style="dotted">
        <color rgb="000000" tint="0"/>
      </right>
      <top style="dotted">
        <color rgb="000000" tint="0"/>
      </top>
      <bottom style="dotted">
        <color rgb="000000" tint="0"/>
      </bottom>
    </border>
    <border>
      <left style="dotted">
        <color rgb="000000" tint="0"/>
      </left>
      <right style="dotted">
        <color rgb="000000" tint="0"/>
      </right>
      <top style="dotted">
        <color rgb="000000" tint="0"/>
      </top>
      <bottom style="dotted">
        <color rgb="000000" tint="0"/>
      </bottom>
    </border>
    <border>
      <left style="dotted">
        <color rgb="000000" tint="0"/>
      </left>
      <right style="thin">
        <color rgb="000000" tint="0"/>
      </right>
      <top style="dotted">
        <color rgb="000000" tint="0"/>
      </top>
      <bottom style="dotted">
        <color rgb="000000" tint="0"/>
      </bottom>
    </border>
    <border>
      <left style="thin">
        <color rgb="000000" tint="0"/>
      </left>
      <right style="dotted">
        <color rgb="000000" tint="0"/>
      </right>
      <top style="dotted">
        <color rgb="000000" tint="0"/>
      </top>
      <bottom style="thin">
        <color rgb="000000" tint="0"/>
      </bottom>
    </border>
    <border>
      <left style="dotted">
        <color rgb="000000" tint="0"/>
      </left>
      <right style="dotted">
        <color rgb="000000" tint="0"/>
      </right>
      <top style="dotted">
        <color rgb="000000" tint="0"/>
      </top>
      <bottom style="thin">
        <color rgb="000000" tint="0"/>
      </bottom>
    </border>
    <border>
      <left style="dotted">
        <color rgb="000000" tint="0"/>
      </left>
      <right style="thin">
        <color rgb="000000" tint="0"/>
      </right>
      <top style="dotted">
        <color rgb="000000" tint="0"/>
      </top>
      <bottom style="thin">
        <color rgb="000000" tint="0"/>
      </bottom>
    </border>
  </borders>
  <cellStyleXfs count="1">
    <xf applyFont="true" applyNumberFormat="true" borderId="0" fillId="0" fontId="1" numFmtId="1000" quotePrefix="false"/>
  </cellStyleXfs>
  <cellXfs count="69">
    <xf applyFont="true" applyNumberFormat="true" borderId="0" fillId="0" fontId="1" numFmtId="1000" quotePrefix="false"/>
    <xf applyAlignment="true" applyFont="true" applyNumberFormat="true" borderId="0" fillId="0" fontId="2" numFmtId="1000" quotePrefix="false">
      <alignment vertical="top"/>
    </xf>
    <xf applyAlignment="true" applyFont="true" applyNumberFormat="true" borderId="0" fillId="0" fontId="2" numFmtId="1000" quotePrefix="false">
      <alignment vertical="top" wrapText="true"/>
    </xf>
    <xf applyFont="true" applyNumberFormat="true" borderId="0" fillId="0" fontId="3" numFmtId="1000" quotePrefix="false"/>
    <xf applyAlignment="true" applyFont="true" applyNumberFormat="true" borderId="0" fillId="0" fontId="3" numFmtId="1000" quotePrefix="false">
      <alignment horizontal="center"/>
    </xf>
    <xf applyFont="true" applyNumberFormat="true" borderId="0" fillId="0" fontId="4" numFmtId="1001" quotePrefix="false"/>
    <xf applyFont="true" applyNumberFormat="true" borderId="0" fillId="0" fontId="3" numFmtId="1001" quotePrefix="false"/>
    <xf applyFont="true" applyNumberFormat="true" borderId="0" fillId="0" fontId="5" numFmtId="1002" quotePrefix="false"/>
    <xf applyFont="true" applyNumberFormat="true" borderId="0" fillId="0" fontId="5" numFmtId="1003" quotePrefix="false"/>
    <xf applyFont="true" applyNumberFormat="true" borderId="0" fillId="0" fontId="5" numFmtId="1000" quotePrefix="false"/>
    <xf applyAlignment="true" applyFont="true" applyNumberFormat="true" borderId="0" fillId="0" fontId="6" numFmtId="1001" quotePrefix="false">
      <alignment horizontal="left" vertical="top" wrapText="true"/>
    </xf>
    <xf applyAlignment="true" applyFont="true" applyNumberFormat="true" borderId="0" fillId="0" fontId="7" numFmtId="1000" quotePrefix="false">
      <alignment horizontal="center" vertical="center" wrapText="true"/>
    </xf>
    <xf applyAlignment="true" applyFont="true" applyNumberFormat="true" borderId="0" fillId="0" fontId="7" numFmtId="1000" quotePrefix="false">
      <alignment horizontal="center" vertical="center"/>
    </xf>
    <xf applyAlignment="true" applyFont="true" applyNumberFormat="true" borderId="0" fillId="0" fontId="8" numFmtId="1000" quotePrefix="false">
      <alignment horizontal="left"/>
    </xf>
    <xf applyAlignment="true" applyBorder="true" applyFont="true" applyNumberFormat="true" borderId="1" fillId="0" fontId="8" numFmtId="1000" quotePrefix="false">
      <alignment horizontal="left"/>
    </xf>
    <xf applyAlignment="true" applyBorder="true" applyFont="true" applyNumberFormat="true" borderId="2" fillId="0" fontId="8" numFmtId="1000" quotePrefix="false">
      <alignment horizontal="left"/>
    </xf>
    <xf applyAlignment="true" applyBorder="true" applyFont="true" applyNumberFormat="true" borderId="3" fillId="0" fontId="8" numFmtId="1000" quotePrefix="false">
      <alignment horizontal="left"/>
    </xf>
    <xf applyAlignment="true" applyBorder="true" applyFont="true" applyNumberFormat="true" borderId="4" fillId="0" fontId="9" numFmtId="1000" quotePrefix="false">
      <alignment horizontal="center" vertical="center" wrapText="true"/>
    </xf>
    <xf applyAlignment="true" applyBorder="true" applyFont="true" applyNumberFormat="true" borderId="4" fillId="0" fontId="10" numFmtId="1001" quotePrefix="false">
      <alignment horizontal="center" vertical="center" wrapText="true"/>
    </xf>
    <xf applyAlignment="true" applyBorder="true" applyFont="true" applyNumberFormat="true" borderId="5" fillId="0" fontId="10" numFmtId="1001" quotePrefix="false">
      <alignment horizontal="center" vertical="center" wrapText="true"/>
    </xf>
    <xf applyAlignment="true" applyBorder="true" applyFont="true" applyNumberFormat="true" borderId="6" fillId="0" fontId="10" numFmtId="1001" quotePrefix="false">
      <alignment horizontal="center" vertical="center" wrapText="true"/>
    </xf>
    <xf applyAlignment="true" applyBorder="true" applyFont="true" applyNumberFormat="true" borderId="7" fillId="0" fontId="9" numFmtId="1000" quotePrefix="false">
      <alignment horizontal="center" vertical="center" wrapText="true"/>
    </xf>
    <xf applyAlignment="true" applyBorder="true" applyFont="true" applyNumberFormat="true" borderId="4" fillId="0" fontId="9" numFmtId="1001" quotePrefix="false">
      <alignment horizontal="center" vertical="center" wrapText="true"/>
    </xf>
    <xf applyAlignment="true" applyBorder="true" applyFont="true" applyNumberFormat="true" borderId="4" fillId="0" fontId="10" numFmtId="1000" quotePrefix="false">
      <alignment horizontal="center" vertical="center" wrapText="true"/>
    </xf>
    <xf applyFont="true" applyNumberFormat="true" borderId="0" fillId="0" fontId="11" numFmtId="1000" quotePrefix="false"/>
    <xf applyAlignment="true" applyBorder="true" applyFont="true" applyNumberFormat="true" borderId="4" fillId="0" fontId="9" numFmtId="1000" quotePrefix="false">
      <alignment horizontal="center" vertical="top"/>
    </xf>
    <xf applyAlignment="true" applyBorder="true" applyFont="true" applyNumberFormat="true" borderId="4" fillId="0" fontId="9" numFmtId="1000" quotePrefix="false">
      <alignment horizontal="center" vertical="top" wrapText="true"/>
    </xf>
    <xf applyAlignment="true" applyBorder="true" applyFont="true" applyNumberFormat="true" borderId="4" fillId="0" fontId="9" numFmtId="1000" quotePrefix="false">
      <alignment vertical="center" wrapText="true"/>
    </xf>
    <xf applyAlignment="true" applyBorder="true" applyFill="true" applyFont="true" applyNumberFormat="true" borderId="4" fillId="2" fontId="9" numFmtId="1004" quotePrefix="false">
      <alignment horizontal="right"/>
    </xf>
    <xf applyAlignment="true" applyBorder="true" applyFont="true" applyNumberFormat="true" borderId="4" fillId="0" fontId="9" numFmtId="1004" quotePrefix="false">
      <alignment horizontal="right"/>
    </xf>
    <xf applyFont="true" applyNumberFormat="true" borderId="0" fillId="0" fontId="11" numFmtId="1002" quotePrefix="false"/>
    <xf applyFont="true" applyNumberFormat="true" borderId="0" fillId="0" fontId="11" numFmtId="1003" quotePrefix="false"/>
    <xf applyAlignment="true" applyBorder="true" applyFont="true" applyNumberFormat="true" borderId="8" fillId="0" fontId="9" numFmtId="1000" quotePrefix="false">
      <alignment horizontal="center" vertical="top"/>
    </xf>
    <xf applyAlignment="true" applyBorder="true" applyFont="true" applyNumberFormat="true" borderId="8" fillId="0" fontId="9" numFmtId="1000" quotePrefix="false">
      <alignment horizontal="center" vertical="top" wrapText="true"/>
    </xf>
    <xf applyAlignment="true" applyBorder="true" applyFont="true" applyNumberFormat="true" borderId="4" fillId="0" fontId="9" numFmtId="1000" quotePrefix="false">
      <alignment vertical="top" wrapText="true"/>
    </xf>
    <xf applyAlignment="true" applyBorder="true" applyFont="true" applyNumberFormat="true" borderId="7" fillId="0" fontId="9" numFmtId="1000" quotePrefix="false">
      <alignment horizontal="center" vertical="top"/>
    </xf>
    <xf applyAlignment="true" applyBorder="true" applyFont="true" applyNumberFormat="true" borderId="7" fillId="0" fontId="9" numFmtId="1000" quotePrefix="false">
      <alignment horizontal="center" vertical="top" wrapText="true"/>
    </xf>
    <xf applyAlignment="true" applyBorder="true" applyFont="true" applyNumberFormat="true" borderId="4" fillId="0" fontId="9" numFmtId="1004" quotePrefix="false">
      <alignment vertical="center" wrapText="true"/>
    </xf>
    <xf applyAlignment="true" applyBorder="true" applyFont="true" applyNumberFormat="true" borderId="8" fillId="0" fontId="9" numFmtId="1000" quotePrefix="false">
      <alignment horizontal="center" vertical="center" wrapText="true"/>
    </xf>
    <xf applyAlignment="true" applyBorder="true" applyFill="true" applyFont="true" applyNumberFormat="true" borderId="4" fillId="2" fontId="9" numFmtId="1004" quotePrefix="false">
      <alignment vertical="center" wrapText="true"/>
    </xf>
    <xf applyAlignment="true" applyBorder="true" applyFont="true" applyNumberFormat="true" borderId="4" fillId="0" fontId="9" numFmtId="1004" quotePrefix="false">
      <alignment vertical="top"/>
    </xf>
    <xf applyAlignment="true" applyBorder="true" applyFont="true" applyNumberFormat="true" borderId="9" fillId="0" fontId="9" numFmtId="1000" quotePrefix="false">
      <alignment horizontal="center" vertical="top" wrapText="true"/>
    </xf>
    <xf applyAlignment="true" applyBorder="true" applyFont="true" applyNumberFormat="true" borderId="4" fillId="0" fontId="9" numFmtId="1004" quotePrefix="false">
      <alignment vertical="top" wrapText="true"/>
    </xf>
    <xf applyAlignment="true" applyBorder="true" applyFill="true" applyFont="true" applyNumberFormat="true" borderId="4" fillId="3" fontId="9" numFmtId="1004" quotePrefix="false">
      <alignment vertical="center" wrapText="true"/>
    </xf>
    <xf applyAlignment="true" applyBorder="true" applyFont="true" applyNumberFormat="true" borderId="4" fillId="0" fontId="9" numFmtId="1005" quotePrefix="false">
      <alignment vertical="center" wrapText="true"/>
    </xf>
    <xf applyAlignment="true" applyBorder="true" applyFont="true" applyNumberFormat="true" borderId="9" fillId="0" fontId="9" numFmtId="14" quotePrefix="false">
      <alignment horizontal="center" vertical="top" wrapText="true"/>
    </xf>
    <xf applyAlignment="true" applyBorder="true" applyFont="true" applyNumberFormat="true" borderId="8" fillId="0" fontId="9" numFmtId="14" quotePrefix="false">
      <alignment horizontal="center" vertical="top" wrapText="true"/>
    </xf>
    <xf applyAlignment="true" applyBorder="true" applyFill="true" applyFont="true" applyNumberFormat="true" borderId="4" fillId="2" fontId="9" numFmtId="1004" quotePrefix="false">
      <alignment vertical="top" wrapText="true"/>
    </xf>
    <xf applyAlignment="true" applyBorder="true" applyFont="true" applyNumberFormat="true" borderId="7" fillId="0" fontId="9" numFmtId="14" quotePrefix="false">
      <alignment horizontal="center" vertical="top" wrapText="true"/>
    </xf>
    <xf applyAlignment="true" applyBorder="true" applyFont="true" applyNumberFormat="true" borderId="4" fillId="0" fontId="9" numFmtId="1004" quotePrefix="false">
      <alignment horizontal="right" vertical="center" wrapText="true"/>
    </xf>
    <xf applyAlignment="true" applyBorder="true" applyFill="true" applyFont="true" applyNumberFormat="true" borderId="4" fillId="2" fontId="9" numFmtId="1004" quotePrefix="false">
      <alignment horizontal="right" vertical="center" wrapText="true"/>
    </xf>
    <xf applyAlignment="true" applyFont="true" applyNumberFormat="true" borderId="0" fillId="0" fontId="5" numFmtId="1000" quotePrefix="false">
      <alignment vertical="top" wrapText="true"/>
    </xf>
    <xf applyAlignment="true" applyFont="true" applyNumberFormat="true" borderId="0" fillId="0" fontId="12" numFmtId="1000" quotePrefix="false">
      <alignment horizontal="right" vertical="center" wrapText="true"/>
    </xf>
    <xf applyAlignment="true" applyFont="true" applyNumberFormat="true" borderId="0" fillId="0" fontId="12" numFmtId="1000" quotePrefix="false">
      <alignment horizontal="center" vertical="center" wrapText="true"/>
    </xf>
    <xf applyAlignment="true" applyBorder="true" applyFont="true" applyNumberFormat="true" borderId="10" fillId="0" fontId="12" numFmtId="1000" quotePrefix="false">
      <alignment horizontal="center" vertical="center" wrapText="true"/>
    </xf>
    <xf applyAlignment="true" applyBorder="true" applyFont="true" applyNumberFormat="true" borderId="11" fillId="0" fontId="12" numFmtId="1000" quotePrefix="false">
      <alignment horizontal="center" vertical="center" wrapText="true"/>
    </xf>
    <xf applyAlignment="true" applyBorder="true" applyFont="true" applyNumberFormat="true" borderId="12" fillId="0" fontId="12" numFmtId="1000" quotePrefix="false">
      <alignment horizontal="center" vertical="center" wrapText="true"/>
    </xf>
    <xf applyAlignment="true" applyBorder="true" applyFont="true" applyNumberFormat="true" borderId="13" fillId="0" fontId="12" numFmtId="1000" quotePrefix="false">
      <alignment vertical="top" wrapText="true"/>
    </xf>
    <xf applyAlignment="true" applyBorder="true" applyFont="true" applyNumberFormat="true" borderId="14" fillId="0" fontId="12" numFmtId="1000" quotePrefix="false">
      <alignment vertical="top" wrapText="true"/>
    </xf>
    <xf applyAlignment="true" applyBorder="true" applyFont="true" applyNumberFormat="true" borderId="15" fillId="0" fontId="12" numFmtId="1000" quotePrefix="false">
      <alignment vertical="top" wrapText="true"/>
    </xf>
    <xf applyAlignment="true" applyBorder="true" applyFont="true" applyNumberFormat="true" borderId="16" fillId="0" fontId="12" numFmtId="1000" quotePrefix="false">
      <alignment vertical="top" wrapText="true"/>
    </xf>
    <xf applyAlignment="true" applyBorder="true" applyFont="true" applyNumberFormat="true" borderId="17" fillId="0" fontId="12" numFmtId="1000" quotePrefix="false">
      <alignment vertical="top" wrapText="true"/>
    </xf>
    <xf applyAlignment="true" applyBorder="true" applyFont="true" applyNumberFormat="true" borderId="18" fillId="0" fontId="12" numFmtId="1000" quotePrefix="false">
      <alignment vertical="top" wrapText="true"/>
    </xf>
    <xf applyAlignment="true" applyBorder="true" applyFont="true" applyNumberFormat="true" borderId="16" fillId="0" fontId="13" numFmtId="1000" quotePrefix="false">
      <alignment vertical="top" wrapText="true"/>
    </xf>
    <xf applyAlignment="true" applyBorder="true" applyFont="true" applyNumberFormat="true" borderId="17" fillId="0" fontId="5" numFmtId="1000" quotePrefix="false">
      <alignment vertical="top" wrapText="true"/>
    </xf>
    <xf applyAlignment="true" applyBorder="true" applyFont="true" applyNumberFormat="true" borderId="18" fillId="0" fontId="5" numFmtId="1000" quotePrefix="false">
      <alignment vertical="top" wrapText="true"/>
    </xf>
    <xf applyAlignment="true" applyBorder="true" applyFont="true" applyNumberFormat="true" borderId="19" fillId="0" fontId="13" numFmtId="1000" quotePrefix="false">
      <alignment vertical="top" wrapText="true"/>
    </xf>
    <xf applyAlignment="true" applyBorder="true" applyFont="true" applyNumberFormat="true" borderId="20" fillId="0" fontId="5" numFmtId="1000" quotePrefix="false">
      <alignment vertical="top" wrapText="true"/>
    </xf>
    <xf applyAlignment="true" applyBorder="true" applyFont="true" applyNumberFormat="true" borderId="21" fillId="0" fontId="5" numFmtId="1000" quotePrefix="false">
      <alignment vertical="top" wrapText="true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5" Target="theme/theme1.xml" Type="http://schemas.openxmlformats.org/officeDocument/2006/relationships/theme"/>
  <Relationship Id="rId4" Target="styles.xml" Type="http://schemas.openxmlformats.org/officeDocument/2006/relationships/styles"/>
  <Relationship Id="rId3" Target="sharedStrings.xml" Type="http://schemas.openxmlformats.org/officeDocument/2006/relationships/sharedStrings"/>
  <Relationship Id="rId2" Target="worksheets/sheet2.xml" Type="http://schemas.openxmlformats.org/officeDocument/2006/relationships/worksheet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  <pageSetUpPr fitToPage="true"/>
  </sheetPr>
  <dimension ref="A1:WVG65"/>
  <sheetViews>
    <sheetView showZeros="true" workbookViewId="0"/>
  </sheetViews>
  <sheetFormatPr baseColWidth="8" customHeight="false" defaultColWidth="8.73612393249796" defaultRowHeight="15" zeroHeight="false"/>
  <cols>
    <col customWidth="true" max="1" min="1" outlineLevel="0" style="1" width="7.18697447468403"/>
    <col customWidth="true" max="2" min="2" outlineLevel="0" style="2" width="41.148799419151"/>
    <col customWidth="true" max="3" min="3" outlineLevel="0" style="3" width="46.2240013993427"/>
    <col customWidth="true" max="4" min="4" outlineLevel="0" style="4" width="14.7978455671778"/>
    <col customWidth="true" hidden="false" max="5" min="5" outlineLevel="0" style="5" width="12.7709802858807"/>
    <col customWidth="true" max="6" min="6" outlineLevel="0" style="6" width="16.3469950249918"/>
    <col customWidth="true" max="7" min="7" outlineLevel="0" style="6" width="12.8247994915541"/>
    <col customWidth="true" max="8" min="8" outlineLevel="0" style="7" width="9.16002055030774"/>
    <col customWidth="true" max="9" min="9" outlineLevel="0" style="8" width="16.0656824916555"/>
    <col bestFit="true" customWidth="true" max="242" min="10" outlineLevel="0" style="9" width="8.73612393249796"/>
    <col customWidth="true" max="243" min="243" outlineLevel="0" style="9" width="6.76307785687425"/>
    <col customWidth="true" max="244" min="244" outlineLevel="0" style="9" width="32.836574134457"/>
    <col customWidth="true" max="245" min="245" outlineLevel="0" style="9" width="12.5396326759366"/>
    <col customWidth="true" max="246" min="246" outlineLevel="0" style="9" width="13.3874259115562"/>
    <col customWidth="true" max="247" min="247" outlineLevel="0" style="9" width="12.2583201426003"/>
    <col customWidth="true" max="248" min="248" outlineLevel="0" style="9" width="12.8247994915541"/>
    <col customWidth="true" max="250" min="249" outlineLevel="0" style="9" width="11.1330666259315"/>
    <col customWidth="true" max="251" min="251" outlineLevel="0" style="9" width="12.8247994915541"/>
    <col customWidth="true" max="252" min="252" outlineLevel="0" style="9" width="18.4587709028078"/>
    <col customWidth="true" max="253" min="253" outlineLevel="0" style="9" width="4.64744837344179"/>
    <col customWidth="true" max="254" min="254" outlineLevel="0" style="9" width="7.32570427687632"/>
    <col customWidth="true" max="255" min="255" outlineLevel="0" style="9" width="7.46828768468506"/>
    <col bestFit="true" customWidth="true" max="498" min="256" outlineLevel="0" style="9" width="8.73612393249796"/>
    <col customWidth="true" max="499" min="499" outlineLevel="0" style="9" width="6.76307785687425"/>
    <col customWidth="true" max="500" min="500" outlineLevel="0" style="9" width="32.836574134457"/>
    <col customWidth="true" max="501" min="501" outlineLevel="0" style="9" width="12.5396326759366"/>
    <col customWidth="true" max="502" min="502" outlineLevel="0" style="9" width="13.3874259115562"/>
    <col customWidth="true" max="503" min="503" outlineLevel="0" style="9" width="12.2583201426003"/>
    <col customWidth="true" max="504" min="504" outlineLevel="0" style="9" width="12.8247994915541"/>
    <col customWidth="true" max="506" min="505" outlineLevel="0" style="9" width="11.1330666259315"/>
    <col customWidth="true" max="507" min="507" outlineLevel="0" style="9" width="12.8247994915541"/>
    <col customWidth="true" max="508" min="508" outlineLevel="0" style="9" width="18.4587709028078"/>
    <col customWidth="true" max="509" min="509" outlineLevel="0" style="9" width="4.64744837344179"/>
    <col customWidth="true" max="510" min="510" outlineLevel="0" style="9" width="7.32570427687632"/>
    <col customWidth="true" max="511" min="511" outlineLevel="0" style="9" width="7.46828768468506"/>
    <col bestFit="true" customWidth="true" max="754" min="512" outlineLevel="0" style="9" width="8.73612393249796"/>
    <col customWidth="true" max="755" min="755" outlineLevel="0" style="9" width="6.76307785687425"/>
    <col customWidth="true" max="756" min="756" outlineLevel="0" style="9" width="32.836574134457"/>
    <col customWidth="true" max="757" min="757" outlineLevel="0" style="9" width="12.5396326759366"/>
    <col customWidth="true" max="758" min="758" outlineLevel="0" style="9" width="13.3874259115562"/>
    <col customWidth="true" max="759" min="759" outlineLevel="0" style="9" width="12.2583201426003"/>
    <col customWidth="true" max="760" min="760" outlineLevel="0" style="9" width="12.8247994915541"/>
    <col customWidth="true" max="762" min="761" outlineLevel="0" style="9" width="11.1330666259315"/>
    <col customWidth="true" max="763" min="763" outlineLevel="0" style="9" width="12.8247994915541"/>
    <col customWidth="true" max="764" min="764" outlineLevel="0" style="9" width="18.4587709028078"/>
    <col customWidth="true" max="765" min="765" outlineLevel="0" style="9" width="4.64744837344179"/>
    <col customWidth="true" max="766" min="766" outlineLevel="0" style="9" width="7.32570427687632"/>
    <col customWidth="true" max="767" min="767" outlineLevel="0" style="9" width="7.46828768468506"/>
    <col bestFit="true" customWidth="true" max="1010" min="768" outlineLevel="0" style="9" width="8.73612393249796"/>
    <col customWidth="true" max="1011" min="1011" outlineLevel="0" style="9" width="6.76307785687425"/>
    <col customWidth="true" max="1012" min="1012" outlineLevel="0" style="9" width="32.836574134457"/>
    <col customWidth="true" max="1013" min="1013" outlineLevel="0" style="9" width="12.5396326759366"/>
    <col customWidth="true" max="1014" min="1014" outlineLevel="0" style="9" width="13.3874259115562"/>
    <col customWidth="true" max="1015" min="1015" outlineLevel="0" style="9" width="12.2583201426003"/>
    <col customWidth="true" max="1016" min="1016" outlineLevel="0" style="9" width="12.8247994915541"/>
    <col customWidth="true" max="1018" min="1017" outlineLevel="0" style="9" width="11.1330666259315"/>
    <col customWidth="true" max="1019" min="1019" outlineLevel="0" style="9" width="12.8247994915541"/>
    <col customWidth="true" max="1020" min="1020" outlineLevel="0" style="9" width="18.4587709028078"/>
    <col customWidth="true" max="1021" min="1021" outlineLevel="0" style="9" width="4.64744837344179"/>
    <col customWidth="true" max="1022" min="1022" outlineLevel="0" style="9" width="7.32570427687632"/>
    <col customWidth="true" max="1023" min="1023" outlineLevel="0" style="9" width="7.46828768468506"/>
    <col bestFit="true" customWidth="true" max="1266" min="1024" outlineLevel="0" style="9" width="8.73612393249796"/>
    <col customWidth="true" max="1267" min="1267" outlineLevel="0" style="9" width="6.76307785687425"/>
    <col customWidth="true" max="1268" min="1268" outlineLevel="0" style="9" width="32.836574134457"/>
    <col customWidth="true" max="1269" min="1269" outlineLevel="0" style="9" width="12.5396326759366"/>
    <col customWidth="true" max="1270" min="1270" outlineLevel="0" style="9" width="13.3874259115562"/>
    <col customWidth="true" max="1271" min="1271" outlineLevel="0" style="9" width="12.2583201426003"/>
    <col customWidth="true" max="1272" min="1272" outlineLevel="0" style="9" width="12.8247994915541"/>
    <col customWidth="true" max="1274" min="1273" outlineLevel="0" style="9" width="11.1330666259315"/>
    <col customWidth="true" max="1275" min="1275" outlineLevel="0" style="9" width="12.8247994915541"/>
    <col customWidth="true" max="1276" min="1276" outlineLevel="0" style="9" width="18.4587709028078"/>
    <col customWidth="true" max="1277" min="1277" outlineLevel="0" style="9" width="4.64744837344179"/>
    <col customWidth="true" max="1278" min="1278" outlineLevel="0" style="9" width="7.32570427687632"/>
    <col customWidth="true" max="1279" min="1279" outlineLevel="0" style="9" width="7.46828768468506"/>
    <col bestFit="true" customWidth="true" max="1522" min="1280" outlineLevel="0" style="9" width="8.73612393249796"/>
    <col customWidth="true" max="1523" min="1523" outlineLevel="0" style="9" width="6.76307785687425"/>
    <col customWidth="true" max="1524" min="1524" outlineLevel="0" style="9" width="32.836574134457"/>
    <col customWidth="true" max="1525" min="1525" outlineLevel="0" style="9" width="12.5396326759366"/>
    <col customWidth="true" max="1526" min="1526" outlineLevel="0" style="9" width="13.3874259115562"/>
    <col customWidth="true" max="1527" min="1527" outlineLevel="0" style="9" width="12.2583201426003"/>
    <col customWidth="true" max="1528" min="1528" outlineLevel="0" style="9" width="12.8247994915541"/>
    <col customWidth="true" max="1530" min="1529" outlineLevel="0" style="9" width="11.1330666259315"/>
    <col customWidth="true" max="1531" min="1531" outlineLevel="0" style="9" width="12.8247994915541"/>
    <col customWidth="true" max="1532" min="1532" outlineLevel="0" style="9" width="18.4587709028078"/>
    <col customWidth="true" max="1533" min="1533" outlineLevel="0" style="9" width="4.64744837344179"/>
    <col customWidth="true" max="1534" min="1534" outlineLevel="0" style="9" width="7.32570427687632"/>
    <col customWidth="true" max="1535" min="1535" outlineLevel="0" style="9" width="7.46828768468506"/>
    <col bestFit="true" customWidth="true" max="1778" min="1536" outlineLevel="0" style="9" width="8.73612393249796"/>
    <col customWidth="true" max="1779" min="1779" outlineLevel="0" style="9" width="6.76307785687425"/>
    <col customWidth="true" max="1780" min="1780" outlineLevel="0" style="9" width="32.836574134457"/>
    <col customWidth="true" max="1781" min="1781" outlineLevel="0" style="9" width="12.5396326759366"/>
    <col customWidth="true" max="1782" min="1782" outlineLevel="0" style="9" width="13.3874259115562"/>
    <col customWidth="true" max="1783" min="1783" outlineLevel="0" style="9" width="12.2583201426003"/>
    <col customWidth="true" max="1784" min="1784" outlineLevel="0" style="9" width="12.8247994915541"/>
    <col customWidth="true" max="1786" min="1785" outlineLevel="0" style="9" width="11.1330666259315"/>
    <col customWidth="true" max="1787" min="1787" outlineLevel="0" style="9" width="12.8247994915541"/>
    <col customWidth="true" max="1788" min="1788" outlineLevel="0" style="9" width="18.4587709028078"/>
    <col customWidth="true" max="1789" min="1789" outlineLevel="0" style="9" width="4.64744837344179"/>
    <col customWidth="true" max="1790" min="1790" outlineLevel="0" style="9" width="7.32570427687632"/>
    <col customWidth="true" max="1791" min="1791" outlineLevel="0" style="9" width="7.46828768468506"/>
    <col bestFit="true" customWidth="true" max="2034" min="1792" outlineLevel="0" style="9" width="8.73612393249796"/>
    <col customWidth="true" max="2035" min="2035" outlineLevel="0" style="9" width="6.76307785687425"/>
    <col customWidth="true" max="2036" min="2036" outlineLevel="0" style="9" width="32.836574134457"/>
    <col customWidth="true" max="2037" min="2037" outlineLevel="0" style="9" width="12.5396326759366"/>
    <col customWidth="true" max="2038" min="2038" outlineLevel="0" style="9" width="13.3874259115562"/>
    <col customWidth="true" max="2039" min="2039" outlineLevel="0" style="9" width="12.2583201426003"/>
    <col customWidth="true" max="2040" min="2040" outlineLevel="0" style="9" width="12.8247994915541"/>
    <col customWidth="true" max="2042" min="2041" outlineLevel="0" style="9" width="11.1330666259315"/>
    <col customWidth="true" max="2043" min="2043" outlineLevel="0" style="9" width="12.8247994915541"/>
    <col customWidth="true" max="2044" min="2044" outlineLevel="0" style="9" width="18.4587709028078"/>
    <col customWidth="true" max="2045" min="2045" outlineLevel="0" style="9" width="4.64744837344179"/>
    <col customWidth="true" max="2046" min="2046" outlineLevel="0" style="9" width="7.32570427687632"/>
    <col customWidth="true" max="2047" min="2047" outlineLevel="0" style="9" width="7.46828768468506"/>
    <col bestFit="true" customWidth="true" max="2290" min="2048" outlineLevel="0" style="9" width="8.73612393249796"/>
    <col customWidth="true" max="2291" min="2291" outlineLevel="0" style="9" width="6.76307785687425"/>
    <col customWidth="true" max="2292" min="2292" outlineLevel="0" style="9" width="32.836574134457"/>
    <col customWidth="true" max="2293" min="2293" outlineLevel="0" style="9" width="12.5396326759366"/>
    <col customWidth="true" max="2294" min="2294" outlineLevel="0" style="9" width="13.3874259115562"/>
    <col customWidth="true" max="2295" min="2295" outlineLevel="0" style="9" width="12.2583201426003"/>
    <col customWidth="true" max="2296" min="2296" outlineLevel="0" style="9" width="12.8247994915541"/>
    <col customWidth="true" max="2298" min="2297" outlineLevel="0" style="9" width="11.1330666259315"/>
    <col customWidth="true" max="2299" min="2299" outlineLevel="0" style="9" width="12.8247994915541"/>
    <col customWidth="true" max="2300" min="2300" outlineLevel="0" style="9" width="18.4587709028078"/>
    <col customWidth="true" max="2301" min="2301" outlineLevel="0" style="9" width="4.64744837344179"/>
    <col customWidth="true" max="2302" min="2302" outlineLevel="0" style="9" width="7.32570427687632"/>
    <col customWidth="true" max="2303" min="2303" outlineLevel="0" style="9" width="7.46828768468506"/>
    <col bestFit="true" customWidth="true" max="2546" min="2304" outlineLevel="0" style="9" width="8.73612393249796"/>
    <col customWidth="true" max="2547" min="2547" outlineLevel="0" style="9" width="6.76307785687425"/>
    <col customWidth="true" max="2548" min="2548" outlineLevel="0" style="9" width="32.836574134457"/>
    <col customWidth="true" max="2549" min="2549" outlineLevel="0" style="9" width="12.5396326759366"/>
    <col customWidth="true" max="2550" min="2550" outlineLevel="0" style="9" width="13.3874259115562"/>
    <col customWidth="true" max="2551" min="2551" outlineLevel="0" style="9" width="12.2583201426003"/>
    <col customWidth="true" max="2552" min="2552" outlineLevel="0" style="9" width="12.8247994915541"/>
    <col customWidth="true" max="2554" min="2553" outlineLevel="0" style="9" width="11.1330666259315"/>
    <col customWidth="true" max="2555" min="2555" outlineLevel="0" style="9" width="12.8247994915541"/>
    <col customWidth="true" max="2556" min="2556" outlineLevel="0" style="9" width="18.4587709028078"/>
    <col customWidth="true" max="2557" min="2557" outlineLevel="0" style="9" width="4.64744837344179"/>
    <col customWidth="true" max="2558" min="2558" outlineLevel="0" style="9" width="7.32570427687632"/>
    <col customWidth="true" max="2559" min="2559" outlineLevel="0" style="9" width="7.46828768468506"/>
    <col bestFit="true" customWidth="true" max="2802" min="2560" outlineLevel="0" style="9" width="8.73612393249796"/>
    <col customWidth="true" max="2803" min="2803" outlineLevel="0" style="9" width="6.76307785687425"/>
    <col customWidth="true" max="2804" min="2804" outlineLevel="0" style="9" width="32.836574134457"/>
    <col customWidth="true" max="2805" min="2805" outlineLevel="0" style="9" width="12.5396326759366"/>
    <col customWidth="true" max="2806" min="2806" outlineLevel="0" style="9" width="13.3874259115562"/>
    <col customWidth="true" max="2807" min="2807" outlineLevel="0" style="9" width="12.2583201426003"/>
    <col customWidth="true" max="2808" min="2808" outlineLevel="0" style="9" width="12.8247994915541"/>
    <col customWidth="true" max="2810" min="2809" outlineLevel="0" style="9" width="11.1330666259315"/>
    <col customWidth="true" max="2811" min="2811" outlineLevel="0" style="9" width="12.8247994915541"/>
    <col customWidth="true" max="2812" min="2812" outlineLevel="0" style="9" width="18.4587709028078"/>
    <col customWidth="true" max="2813" min="2813" outlineLevel="0" style="9" width="4.64744837344179"/>
    <col customWidth="true" max="2814" min="2814" outlineLevel="0" style="9" width="7.32570427687632"/>
    <col customWidth="true" max="2815" min="2815" outlineLevel="0" style="9" width="7.46828768468506"/>
    <col bestFit="true" customWidth="true" max="3058" min="2816" outlineLevel="0" style="9" width="8.73612393249796"/>
    <col customWidth="true" max="3059" min="3059" outlineLevel="0" style="9" width="6.76307785687425"/>
    <col customWidth="true" max="3060" min="3060" outlineLevel="0" style="9" width="32.836574134457"/>
    <col customWidth="true" max="3061" min="3061" outlineLevel="0" style="9" width="12.5396326759366"/>
    <col customWidth="true" max="3062" min="3062" outlineLevel="0" style="9" width="13.3874259115562"/>
    <col customWidth="true" max="3063" min="3063" outlineLevel="0" style="9" width="12.2583201426003"/>
    <col customWidth="true" max="3064" min="3064" outlineLevel="0" style="9" width="12.8247994915541"/>
    <col customWidth="true" max="3066" min="3065" outlineLevel="0" style="9" width="11.1330666259315"/>
    <col customWidth="true" max="3067" min="3067" outlineLevel="0" style="9" width="12.8247994915541"/>
    <col customWidth="true" max="3068" min="3068" outlineLevel="0" style="9" width="18.4587709028078"/>
    <col customWidth="true" max="3069" min="3069" outlineLevel="0" style="9" width="4.64744837344179"/>
    <col customWidth="true" max="3070" min="3070" outlineLevel="0" style="9" width="7.32570427687632"/>
    <col customWidth="true" max="3071" min="3071" outlineLevel="0" style="9" width="7.46828768468506"/>
    <col bestFit="true" customWidth="true" max="3314" min="3072" outlineLevel="0" style="9" width="8.73612393249796"/>
    <col customWidth="true" max="3315" min="3315" outlineLevel="0" style="9" width="6.76307785687425"/>
    <col customWidth="true" max="3316" min="3316" outlineLevel="0" style="9" width="32.836574134457"/>
    <col customWidth="true" max="3317" min="3317" outlineLevel="0" style="9" width="12.5396326759366"/>
    <col customWidth="true" max="3318" min="3318" outlineLevel="0" style="9" width="13.3874259115562"/>
    <col customWidth="true" max="3319" min="3319" outlineLevel="0" style="9" width="12.2583201426003"/>
    <col customWidth="true" max="3320" min="3320" outlineLevel="0" style="9" width="12.8247994915541"/>
    <col customWidth="true" max="3322" min="3321" outlineLevel="0" style="9" width="11.1330666259315"/>
    <col customWidth="true" max="3323" min="3323" outlineLevel="0" style="9" width="12.8247994915541"/>
    <col customWidth="true" max="3324" min="3324" outlineLevel="0" style="9" width="18.4587709028078"/>
    <col customWidth="true" max="3325" min="3325" outlineLevel="0" style="9" width="4.64744837344179"/>
    <col customWidth="true" max="3326" min="3326" outlineLevel="0" style="9" width="7.32570427687632"/>
    <col customWidth="true" max="3327" min="3327" outlineLevel="0" style="9" width="7.46828768468506"/>
    <col bestFit="true" customWidth="true" max="3570" min="3328" outlineLevel="0" style="9" width="8.73612393249796"/>
    <col customWidth="true" max="3571" min="3571" outlineLevel="0" style="9" width="6.76307785687425"/>
    <col customWidth="true" max="3572" min="3572" outlineLevel="0" style="9" width="32.836574134457"/>
    <col customWidth="true" max="3573" min="3573" outlineLevel="0" style="9" width="12.5396326759366"/>
    <col customWidth="true" max="3574" min="3574" outlineLevel="0" style="9" width="13.3874259115562"/>
    <col customWidth="true" max="3575" min="3575" outlineLevel="0" style="9" width="12.2583201426003"/>
    <col customWidth="true" max="3576" min="3576" outlineLevel="0" style="9" width="12.8247994915541"/>
    <col customWidth="true" max="3578" min="3577" outlineLevel="0" style="9" width="11.1330666259315"/>
    <col customWidth="true" max="3579" min="3579" outlineLevel="0" style="9" width="12.8247994915541"/>
    <col customWidth="true" max="3580" min="3580" outlineLevel="0" style="9" width="18.4587709028078"/>
    <col customWidth="true" max="3581" min="3581" outlineLevel="0" style="9" width="4.64744837344179"/>
    <col customWidth="true" max="3582" min="3582" outlineLevel="0" style="9" width="7.32570427687632"/>
    <col customWidth="true" max="3583" min="3583" outlineLevel="0" style="9" width="7.46828768468506"/>
    <col bestFit="true" customWidth="true" max="3826" min="3584" outlineLevel="0" style="9" width="8.73612393249796"/>
    <col customWidth="true" max="3827" min="3827" outlineLevel="0" style="9" width="6.76307785687425"/>
    <col customWidth="true" max="3828" min="3828" outlineLevel="0" style="9" width="32.836574134457"/>
    <col customWidth="true" max="3829" min="3829" outlineLevel="0" style="9" width="12.5396326759366"/>
    <col customWidth="true" max="3830" min="3830" outlineLevel="0" style="9" width="13.3874259115562"/>
    <col customWidth="true" max="3831" min="3831" outlineLevel="0" style="9" width="12.2583201426003"/>
    <col customWidth="true" max="3832" min="3832" outlineLevel="0" style="9" width="12.8247994915541"/>
    <col customWidth="true" max="3834" min="3833" outlineLevel="0" style="9" width="11.1330666259315"/>
    <col customWidth="true" max="3835" min="3835" outlineLevel="0" style="9" width="12.8247994915541"/>
    <col customWidth="true" max="3836" min="3836" outlineLevel="0" style="9" width="18.4587709028078"/>
    <col customWidth="true" max="3837" min="3837" outlineLevel="0" style="9" width="4.64744837344179"/>
    <col customWidth="true" max="3838" min="3838" outlineLevel="0" style="9" width="7.32570427687632"/>
    <col customWidth="true" max="3839" min="3839" outlineLevel="0" style="9" width="7.46828768468506"/>
    <col bestFit="true" customWidth="true" max="4082" min="3840" outlineLevel="0" style="9" width="8.73612393249796"/>
    <col customWidth="true" max="4083" min="4083" outlineLevel="0" style="9" width="6.76307785687425"/>
    <col customWidth="true" max="4084" min="4084" outlineLevel="0" style="9" width="32.836574134457"/>
    <col customWidth="true" max="4085" min="4085" outlineLevel="0" style="9" width="12.5396326759366"/>
    <col customWidth="true" max="4086" min="4086" outlineLevel="0" style="9" width="13.3874259115562"/>
    <col customWidth="true" max="4087" min="4087" outlineLevel="0" style="9" width="12.2583201426003"/>
    <col customWidth="true" max="4088" min="4088" outlineLevel="0" style="9" width="12.8247994915541"/>
    <col customWidth="true" max="4090" min="4089" outlineLevel="0" style="9" width="11.1330666259315"/>
    <col customWidth="true" max="4091" min="4091" outlineLevel="0" style="9" width="12.8247994915541"/>
    <col customWidth="true" max="4092" min="4092" outlineLevel="0" style="9" width="18.4587709028078"/>
    <col customWidth="true" max="4093" min="4093" outlineLevel="0" style="9" width="4.64744837344179"/>
    <col customWidth="true" max="4094" min="4094" outlineLevel="0" style="9" width="7.32570427687632"/>
    <col customWidth="true" max="4095" min="4095" outlineLevel="0" style="9" width="7.46828768468506"/>
    <col bestFit="true" customWidth="true" max="4338" min="4096" outlineLevel="0" style="9" width="8.73612393249796"/>
    <col customWidth="true" max="4339" min="4339" outlineLevel="0" style="9" width="6.76307785687425"/>
    <col customWidth="true" max="4340" min="4340" outlineLevel="0" style="9" width="32.836574134457"/>
    <col customWidth="true" max="4341" min="4341" outlineLevel="0" style="9" width="12.5396326759366"/>
    <col customWidth="true" max="4342" min="4342" outlineLevel="0" style="9" width="13.3874259115562"/>
    <col customWidth="true" max="4343" min="4343" outlineLevel="0" style="9" width="12.2583201426003"/>
    <col customWidth="true" max="4344" min="4344" outlineLevel="0" style="9" width="12.8247994915541"/>
    <col customWidth="true" max="4346" min="4345" outlineLevel="0" style="9" width="11.1330666259315"/>
    <col customWidth="true" max="4347" min="4347" outlineLevel="0" style="9" width="12.8247994915541"/>
    <col customWidth="true" max="4348" min="4348" outlineLevel="0" style="9" width="18.4587709028078"/>
    <col customWidth="true" max="4349" min="4349" outlineLevel="0" style="9" width="4.64744837344179"/>
    <col customWidth="true" max="4350" min="4350" outlineLevel="0" style="9" width="7.32570427687632"/>
    <col customWidth="true" max="4351" min="4351" outlineLevel="0" style="9" width="7.46828768468506"/>
    <col bestFit="true" customWidth="true" max="4594" min="4352" outlineLevel="0" style="9" width="8.73612393249796"/>
    <col customWidth="true" max="4595" min="4595" outlineLevel="0" style="9" width="6.76307785687425"/>
    <col customWidth="true" max="4596" min="4596" outlineLevel="0" style="9" width="32.836574134457"/>
    <col customWidth="true" max="4597" min="4597" outlineLevel="0" style="9" width="12.5396326759366"/>
    <col customWidth="true" max="4598" min="4598" outlineLevel="0" style="9" width="13.3874259115562"/>
    <col customWidth="true" max="4599" min="4599" outlineLevel="0" style="9" width="12.2583201426003"/>
    <col customWidth="true" max="4600" min="4600" outlineLevel="0" style="9" width="12.8247994915541"/>
    <col customWidth="true" max="4602" min="4601" outlineLevel="0" style="9" width="11.1330666259315"/>
    <col customWidth="true" max="4603" min="4603" outlineLevel="0" style="9" width="12.8247994915541"/>
    <col customWidth="true" max="4604" min="4604" outlineLevel="0" style="9" width="18.4587709028078"/>
    <col customWidth="true" max="4605" min="4605" outlineLevel="0" style="9" width="4.64744837344179"/>
    <col customWidth="true" max="4606" min="4606" outlineLevel="0" style="9" width="7.32570427687632"/>
    <col customWidth="true" max="4607" min="4607" outlineLevel="0" style="9" width="7.46828768468506"/>
    <col bestFit="true" customWidth="true" max="4850" min="4608" outlineLevel="0" style="9" width="8.73612393249796"/>
    <col customWidth="true" max="4851" min="4851" outlineLevel="0" style="9" width="6.76307785687425"/>
    <col customWidth="true" max="4852" min="4852" outlineLevel="0" style="9" width="32.836574134457"/>
    <col customWidth="true" max="4853" min="4853" outlineLevel="0" style="9" width="12.5396326759366"/>
    <col customWidth="true" max="4854" min="4854" outlineLevel="0" style="9" width="13.3874259115562"/>
    <col customWidth="true" max="4855" min="4855" outlineLevel="0" style="9" width="12.2583201426003"/>
    <col customWidth="true" max="4856" min="4856" outlineLevel="0" style="9" width="12.8247994915541"/>
    <col customWidth="true" max="4858" min="4857" outlineLevel="0" style="9" width="11.1330666259315"/>
    <col customWidth="true" max="4859" min="4859" outlineLevel="0" style="9" width="12.8247994915541"/>
    <col customWidth="true" max="4860" min="4860" outlineLevel="0" style="9" width="18.4587709028078"/>
    <col customWidth="true" max="4861" min="4861" outlineLevel="0" style="9" width="4.64744837344179"/>
    <col customWidth="true" max="4862" min="4862" outlineLevel="0" style="9" width="7.32570427687632"/>
    <col customWidth="true" max="4863" min="4863" outlineLevel="0" style="9" width="7.46828768468506"/>
    <col bestFit="true" customWidth="true" max="5106" min="4864" outlineLevel="0" style="9" width="8.73612393249796"/>
    <col customWidth="true" max="5107" min="5107" outlineLevel="0" style="9" width="6.76307785687425"/>
    <col customWidth="true" max="5108" min="5108" outlineLevel="0" style="9" width="32.836574134457"/>
    <col customWidth="true" max="5109" min="5109" outlineLevel="0" style="9" width="12.5396326759366"/>
    <col customWidth="true" max="5110" min="5110" outlineLevel="0" style="9" width="13.3874259115562"/>
    <col customWidth="true" max="5111" min="5111" outlineLevel="0" style="9" width="12.2583201426003"/>
    <col customWidth="true" max="5112" min="5112" outlineLevel="0" style="9" width="12.8247994915541"/>
    <col customWidth="true" max="5114" min="5113" outlineLevel="0" style="9" width="11.1330666259315"/>
    <col customWidth="true" max="5115" min="5115" outlineLevel="0" style="9" width="12.8247994915541"/>
    <col customWidth="true" max="5116" min="5116" outlineLevel="0" style="9" width="18.4587709028078"/>
    <col customWidth="true" max="5117" min="5117" outlineLevel="0" style="9" width="4.64744837344179"/>
    <col customWidth="true" max="5118" min="5118" outlineLevel="0" style="9" width="7.32570427687632"/>
    <col customWidth="true" max="5119" min="5119" outlineLevel="0" style="9" width="7.46828768468506"/>
    <col bestFit="true" customWidth="true" max="5362" min="5120" outlineLevel="0" style="9" width="8.73612393249796"/>
    <col customWidth="true" max="5363" min="5363" outlineLevel="0" style="9" width="6.76307785687425"/>
    <col customWidth="true" max="5364" min="5364" outlineLevel="0" style="9" width="32.836574134457"/>
    <col customWidth="true" max="5365" min="5365" outlineLevel="0" style="9" width="12.5396326759366"/>
    <col customWidth="true" max="5366" min="5366" outlineLevel="0" style="9" width="13.3874259115562"/>
    <col customWidth="true" max="5367" min="5367" outlineLevel="0" style="9" width="12.2583201426003"/>
    <col customWidth="true" max="5368" min="5368" outlineLevel="0" style="9" width="12.8247994915541"/>
    <col customWidth="true" max="5370" min="5369" outlineLevel="0" style="9" width="11.1330666259315"/>
    <col customWidth="true" max="5371" min="5371" outlineLevel="0" style="9" width="12.8247994915541"/>
    <col customWidth="true" max="5372" min="5372" outlineLevel="0" style="9" width="18.4587709028078"/>
    <col customWidth="true" max="5373" min="5373" outlineLevel="0" style="9" width="4.64744837344179"/>
    <col customWidth="true" max="5374" min="5374" outlineLevel="0" style="9" width="7.32570427687632"/>
    <col customWidth="true" max="5375" min="5375" outlineLevel="0" style="9" width="7.46828768468506"/>
    <col bestFit="true" customWidth="true" max="5618" min="5376" outlineLevel="0" style="9" width="8.73612393249796"/>
    <col customWidth="true" max="5619" min="5619" outlineLevel="0" style="9" width="6.76307785687425"/>
    <col customWidth="true" max="5620" min="5620" outlineLevel="0" style="9" width="32.836574134457"/>
    <col customWidth="true" max="5621" min="5621" outlineLevel="0" style="9" width="12.5396326759366"/>
    <col customWidth="true" max="5622" min="5622" outlineLevel="0" style="9" width="13.3874259115562"/>
    <col customWidth="true" max="5623" min="5623" outlineLevel="0" style="9" width="12.2583201426003"/>
    <col customWidth="true" max="5624" min="5624" outlineLevel="0" style="9" width="12.8247994915541"/>
    <col customWidth="true" max="5626" min="5625" outlineLevel="0" style="9" width="11.1330666259315"/>
    <col customWidth="true" max="5627" min="5627" outlineLevel="0" style="9" width="12.8247994915541"/>
    <col customWidth="true" max="5628" min="5628" outlineLevel="0" style="9" width="18.4587709028078"/>
    <col customWidth="true" max="5629" min="5629" outlineLevel="0" style="9" width="4.64744837344179"/>
    <col customWidth="true" max="5630" min="5630" outlineLevel="0" style="9" width="7.32570427687632"/>
    <col customWidth="true" max="5631" min="5631" outlineLevel="0" style="9" width="7.46828768468506"/>
    <col bestFit="true" customWidth="true" max="5874" min="5632" outlineLevel="0" style="9" width="8.73612393249796"/>
    <col customWidth="true" max="5875" min="5875" outlineLevel="0" style="9" width="6.76307785687425"/>
    <col customWidth="true" max="5876" min="5876" outlineLevel="0" style="9" width="32.836574134457"/>
    <col customWidth="true" max="5877" min="5877" outlineLevel="0" style="9" width="12.5396326759366"/>
    <col customWidth="true" max="5878" min="5878" outlineLevel="0" style="9" width="13.3874259115562"/>
    <col customWidth="true" max="5879" min="5879" outlineLevel="0" style="9" width="12.2583201426003"/>
    <col customWidth="true" max="5880" min="5880" outlineLevel="0" style="9" width="12.8247994915541"/>
    <col customWidth="true" max="5882" min="5881" outlineLevel="0" style="9" width="11.1330666259315"/>
    <col customWidth="true" max="5883" min="5883" outlineLevel="0" style="9" width="12.8247994915541"/>
    <col customWidth="true" max="5884" min="5884" outlineLevel="0" style="9" width="18.4587709028078"/>
    <col customWidth="true" max="5885" min="5885" outlineLevel="0" style="9" width="4.64744837344179"/>
    <col customWidth="true" max="5886" min="5886" outlineLevel="0" style="9" width="7.32570427687632"/>
    <col customWidth="true" max="5887" min="5887" outlineLevel="0" style="9" width="7.46828768468506"/>
    <col bestFit="true" customWidth="true" max="6130" min="5888" outlineLevel="0" style="9" width="8.73612393249796"/>
    <col customWidth="true" max="6131" min="6131" outlineLevel="0" style="9" width="6.76307785687425"/>
    <col customWidth="true" max="6132" min="6132" outlineLevel="0" style="9" width="32.836574134457"/>
    <col customWidth="true" max="6133" min="6133" outlineLevel="0" style="9" width="12.5396326759366"/>
    <col customWidth="true" max="6134" min="6134" outlineLevel="0" style="9" width="13.3874259115562"/>
    <col customWidth="true" max="6135" min="6135" outlineLevel="0" style="9" width="12.2583201426003"/>
    <col customWidth="true" max="6136" min="6136" outlineLevel="0" style="9" width="12.8247994915541"/>
    <col customWidth="true" max="6138" min="6137" outlineLevel="0" style="9" width="11.1330666259315"/>
    <col customWidth="true" max="6139" min="6139" outlineLevel="0" style="9" width="12.8247994915541"/>
    <col customWidth="true" max="6140" min="6140" outlineLevel="0" style="9" width="18.4587709028078"/>
    <col customWidth="true" max="6141" min="6141" outlineLevel="0" style="9" width="4.64744837344179"/>
    <col customWidth="true" max="6142" min="6142" outlineLevel="0" style="9" width="7.32570427687632"/>
    <col customWidth="true" max="6143" min="6143" outlineLevel="0" style="9" width="7.46828768468506"/>
    <col bestFit="true" customWidth="true" max="6386" min="6144" outlineLevel="0" style="9" width="8.73612393249796"/>
    <col customWidth="true" max="6387" min="6387" outlineLevel="0" style="9" width="6.76307785687425"/>
    <col customWidth="true" max="6388" min="6388" outlineLevel="0" style="9" width="32.836574134457"/>
    <col customWidth="true" max="6389" min="6389" outlineLevel="0" style="9" width="12.5396326759366"/>
    <col customWidth="true" max="6390" min="6390" outlineLevel="0" style="9" width="13.3874259115562"/>
    <col customWidth="true" max="6391" min="6391" outlineLevel="0" style="9" width="12.2583201426003"/>
    <col customWidth="true" max="6392" min="6392" outlineLevel="0" style="9" width="12.8247994915541"/>
    <col customWidth="true" max="6394" min="6393" outlineLevel="0" style="9" width="11.1330666259315"/>
    <col customWidth="true" max="6395" min="6395" outlineLevel="0" style="9" width="12.8247994915541"/>
    <col customWidth="true" max="6396" min="6396" outlineLevel="0" style="9" width="18.4587709028078"/>
    <col customWidth="true" max="6397" min="6397" outlineLevel="0" style="9" width="4.64744837344179"/>
    <col customWidth="true" max="6398" min="6398" outlineLevel="0" style="9" width="7.32570427687632"/>
    <col customWidth="true" max="6399" min="6399" outlineLevel="0" style="9" width="7.46828768468506"/>
    <col bestFit="true" customWidth="true" max="6642" min="6400" outlineLevel="0" style="9" width="8.73612393249796"/>
    <col customWidth="true" max="6643" min="6643" outlineLevel="0" style="9" width="6.76307785687425"/>
    <col customWidth="true" max="6644" min="6644" outlineLevel="0" style="9" width="32.836574134457"/>
    <col customWidth="true" max="6645" min="6645" outlineLevel="0" style="9" width="12.5396326759366"/>
    <col customWidth="true" max="6646" min="6646" outlineLevel="0" style="9" width="13.3874259115562"/>
    <col customWidth="true" max="6647" min="6647" outlineLevel="0" style="9" width="12.2583201426003"/>
    <col customWidth="true" max="6648" min="6648" outlineLevel="0" style="9" width="12.8247994915541"/>
    <col customWidth="true" max="6650" min="6649" outlineLevel="0" style="9" width="11.1330666259315"/>
    <col customWidth="true" max="6651" min="6651" outlineLevel="0" style="9" width="12.8247994915541"/>
    <col customWidth="true" max="6652" min="6652" outlineLevel="0" style="9" width="18.4587709028078"/>
    <col customWidth="true" max="6653" min="6653" outlineLevel="0" style="9" width="4.64744837344179"/>
    <col customWidth="true" max="6654" min="6654" outlineLevel="0" style="9" width="7.32570427687632"/>
    <col customWidth="true" max="6655" min="6655" outlineLevel="0" style="9" width="7.46828768468506"/>
    <col bestFit="true" customWidth="true" max="6898" min="6656" outlineLevel="0" style="9" width="8.73612393249796"/>
    <col customWidth="true" max="6899" min="6899" outlineLevel="0" style="9" width="6.76307785687425"/>
    <col customWidth="true" max="6900" min="6900" outlineLevel="0" style="9" width="32.836574134457"/>
    <col customWidth="true" max="6901" min="6901" outlineLevel="0" style="9" width="12.5396326759366"/>
    <col customWidth="true" max="6902" min="6902" outlineLevel="0" style="9" width="13.3874259115562"/>
    <col customWidth="true" max="6903" min="6903" outlineLevel="0" style="9" width="12.2583201426003"/>
    <col customWidth="true" max="6904" min="6904" outlineLevel="0" style="9" width="12.8247994915541"/>
    <col customWidth="true" max="6906" min="6905" outlineLevel="0" style="9" width="11.1330666259315"/>
    <col customWidth="true" max="6907" min="6907" outlineLevel="0" style="9" width="12.8247994915541"/>
    <col customWidth="true" max="6908" min="6908" outlineLevel="0" style="9" width="18.4587709028078"/>
    <col customWidth="true" max="6909" min="6909" outlineLevel="0" style="9" width="4.64744837344179"/>
    <col customWidth="true" max="6910" min="6910" outlineLevel="0" style="9" width="7.32570427687632"/>
    <col customWidth="true" max="6911" min="6911" outlineLevel="0" style="9" width="7.46828768468506"/>
    <col bestFit="true" customWidth="true" max="7154" min="6912" outlineLevel="0" style="9" width="8.73612393249796"/>
    <col customWidth="true" max="7155" min="7155" outlineLevel="0" style="9" width="6.76307785687425"/>
    <col customWidth="true" max="7156" min="7156" outlineLevel="0" style="9" width="32.836574134457"/>
    <col customWidth="true" max="7157" min="7157" outlineLevel="0" style="9" width="12.5396326759366"/>
    <col customWidth="true" max="7158" min="7158" outlineLevel="0" style="9" width="13.3874259115562"/>
    <col customWidth="true" max="7159" min="7159" outlineLevel="0" style="9" width="12.2583201426003"/>
    <col customWidth="true" max="7160" min="7160" outlineLevel="0" style="9" width="12.8247994915541"/>
    <col customWidth="true" max="7162" min="7161" outlineLevel="0" style="9" width="11.1330666259315"/>
    <col customWidth="true" max="7163" min="7163" outlineLevel="0" style="9" width="12.8247994915541"/>
    <col customWidth="true" max="7164" min="7164" outlineLevel="0" style="9" width="18.4587709028078"/>
    <col customWidth="true" max="7165" min="7165" outlineLevel="0" style="9" width="4.64744837344179"/>
    <col customWidth="true" max="7166" min="7166" outlineLevel="0" style="9" width="7.32570427687632"/>
    <col customWidth="true" max="7167" min="7167" outlineLevel="0" style="9" width="7.46828768468506"/>
    <col bestFit="true" customWidth="true" max="7410" min="7168" outlineLevel="0" style="9" width="8.73612393249796"/>
    <col customWidth="true" max="7411" min="7411" outlineLevel="0" style="9" width="6.76307785687425"/>
    <col customWidth="true" max="7412" min="7412" outlineLevel="0" style="9" width="32.836574134457"/>
    <col customWidth="true" max="7413" min="7413" outlineLevel="0" style="9" width="12.5396326759366"/>
    <col customWidth="true" max="7414" min="7414" outlineLevel="0" style="9" width="13.3874259115562"/>
    <col customWidth="true" max="7415" min="7415" outlineLevel="0" style="9" width="12.2583201426003"/>
    <col customWidth="true" max="7416" min="7416" outlineLevel="0" style="9" width="12.8247994915541"/>
    <col customWidth="true" max="7418" min="7417" outlineLevel="0" style="9" width="11.1330666259315"/>
    <col customWidth="true" max="7419" min="7419" outlineLevel="0" style="9" width="12.8247994915541"/>
    <col customWidth="true" max="7420" min="7420" outlineLevel="0" style="9" width="18.4587709028078"/>
    <col customWidth="true" max="7421" min="7421" outlineLevel="0" style="9" width="4.64744837344179"/>
    <col customWidth="true" max="7422" min="7422" outlineLevel="0" style="9" width="7.32570427687632"/>
    <col customWidth="true" max="7423" min="7423" outlineLevel="0" style="9" width="7.46828768468506"/>
    <col bestFit="true" customWidth="true" max="7666" min="7424" outlineLevel="0" style="9" width="8.73612393249796"/>
    <col customWidth="true" max="7667" min="7667" outlineLevel="0" style="9" width="6.76307785687425"/>
    <col customWidth="true" max="7668" min="7668" outlineLevel="0" style="9" width="32.836574134457"/>
    <col customWidth="true" max="7669" min="7669" outlineLevel="0" style="9" width="12.5396326759366"/>
    <col customWidth="true" max="7670" min="7670" outlineLevel="0" style="9" width="13.3874259115562"/>
    <col customWidth="true" max="7671" min="7671" outlineLevel="0" style="9" width="12.2583201426003"/>
    <col customWidth="true" max="7672" min="7672" outlineLevel="0" style="9" width="12.8247994915541"/>
    <col customWidth="true" max="7674" min="7673" outlineLevel="0" style="9" width="11.1330666259315"/>
    <col customWidth="true" max="7675" min="7675" outlineLevel="0" style="9" width="12.8247994915541"/>
    <col customWidth="true" max="7676" min="7676" outlineLevel="0" style="9" width="18.4587709028078"/>
    <col customWidth="true" max="7677" min="7677" outlineLevel="0" style="9" width="4.64744837344179"/>
    <col customWidth="true" max="7678" min="7678" outlineLevel="0" style="9" width="7.32570427687632"/>
    <col customWidth="true" max="7679" min="7679" outlineLevel="0" style="9" width="7.46828768468506"/>
    <col bestFit="true" customWidth="true" max="7922" min="7680" outlineLevel="0" style="9" width="8.73612393249796"/>
    <col customWidth="true" max="7923" min="7923" outlineLevel="0" style="9" width="6.76307785687425"/>
    <col customWidth="true" max="7924" min="7924" outlineLevel="0" style="9" width="32.836574134457"/>
    <col customWidth="true" max="7925" min="7925" outlineLevel="0" style="9" width="12.5396326759366"/>
    <col customWidth="true" max="7926" min="7926" outlineLevel="0" style="9" width="13.3874259115562"/>
    <col customWidth="true" max="7927" min="7927" outlineLevel="0" style="9" width="12.2583201426003"/>
    <col customWidth="true" max="7928" min="7928" outlineLevel="0" style="9" width="12.8247994915541"/>
    <col customWidth="true" max="7930" min="7929" outlineLevel="0" style="9" width="11.1330666259315"/>
    <col customWidth="true" max="7931" min="7931" outlineLevel="0" style="9" width="12.8247994915541"/>
    <col customWidth="true" max="7932" min="7932" outlineLevel="0" style="9" width="18.4587709028078"/>
    <col customWidth="true" max="7933" min="7933" outlineLevel="0" style="9" width="4.64744837344179"/>
    <col customWidth="true" max="7934" min="7934" outlineLevel="0" style="9" width="7.32570427687632"/>
    <col customWidth="true" max="7935" min="7935" outlineLevel="0" style="9" width="7.46828768468506"/>
    <col bestFit="true" customWidth="true" max="8178" min="7936" outlineLevel="0" style="9" width="8.73612393249796"/>
    <col customWidth="true" max="8179" min="8179" outlineLevel="0" style="9" width="6.76307785687425"/>
    <col customWidth="true" max="8180" min="8180" outlineLevel="0" style="9" width="32.836574134457"/>
    <col customWidth="true" max="8181" min="8181" outlineLevel="0" style="9" width="12.5396326759366"/>
    <col customWidth="true" max="8182" min="8182" outlineLevel="0" style="9" width="13.3874259115562"/>
    <col customWidth="true" max="8183" min="8183" outlineLevel="0" style="9" width="12.2583201426003"/>
    <col customWidth="true" max="8184" min="8184" outlineLevel="0" style="9" width="12.8247994915541"/>
    <col customWidth="true" max="8186" min="8185" outlineLevel="0" style="9" width="11.1330666259315"/>
    <col customWidth="true" max="8187" min="8187" outlineLevel="0" style="9" width="12.8247994915541"/>
    <col customWidth="true" max="8188" min="8188" outlineLevel="0" style="9" width="18.4587709028078"/>
    <col customWidth="true" max="8189" min="8189" outlineLevel="0" style="9" width="4.64744837344179"/>
    <col customWidth="true" max="8190" min="8190" outlineLevel="0" style="9" width="7.32570427687632"/>
    <col customWidth="true" max="8191" min="8191" outlineLevel="0" style="9" width="7.46828768468506"/>
    <col bestFit="true" customWidth="true" max="8434" min="8192" outlineLevel="0" style="9" width="8.73612393249796"/>
    <col customWidth="true" max="8435" min="8435" outlineLevel="0" style="9" width="6.76307785687425"/>
    <col customWidth="true" max="8436" min="8436" outlineLevel="0" style="9" width="32.836574134457"/>
    <col customWidth="true" max="8437" min="8437" outlineLevel="0" style="9" width="12.5396326759366"/>
    <col customWidth="true" max="8438" min="8438" outlineLevel="0" style="9" width="13.3874259115562"/>
    <col customWidth="true" max="8439" min="8439" outlineLevel="0" style="9" width="12.2583201426003"/>
    <col customWidth="true" max="8440" min="8440" outlineLevel="0" style="9" width="12.8247994915541"/>
    <col customWidth="true" max="8442" min="8441" outlineLevel="0" style="9" width="11.1330666259315"/>
    <col customWidth="true" max="8443" min="8443" outlineLevel="0" style="9" width="12.8247994915541"/>
    <col customWidth="true" max="8444" min="8444" outlineLevel="0" style="9" width="18.4587709028078"/>
    <col customWidth="true" max="8445" min="8445" outlineLevel="0" style="9" width="4.64744837344179"/>
    <col customWidth="true" max="8446" min="8446" outlineLevel="0" style="9" width="7.32570427687632"/>
    <col customWidth="true" max="8447" min="8447" outlineLevel="0" style="9" width="7.46828768468506"/>
    <col bestFit="true" customWidth="true" max="8690" min="8448" outlineLevel="0" style="9" width="8.73612393249796"/>
    <col customWidth="true" max="8691" min="8691" outlineLevel="0" style="9" width="6.76307785687425"/>
    <col customWidth="true" max="8692" min="8692" outlineLevel="0" style="9" width="32.836574134457"/>
    <col customWidth="true" max="8693" min="8693" outlineLevel="0" style="9" width="12.5396326759366"/>
    <col customWidth="true" max="8694" min="8694" outlineLevel="0" style="9" width="13.3874259115562"/>
    <col customWidth="true" max="8695" min="8695" outlineLevel="0" style="9" width="12.2583201426003"/>
    <col customWidth="true" max="8696" min="8696" outlineLevel="0" style="9" width="12.8247994915541"/>
    <col customWidth="true" max="8698" min="8697" outlineLevel="0" style="9" width="11.1330666259315"/>
    <col customWidth="true" max="8699" min="8699" outlineLevel="0" style="9" width="12.8247994915541"/>
    <col customWidth="true" max="8700" min="8700" outlineLevel="0" style="9" width="18.4587709028078"/>
    <col customWidth="true" max="8701" min="8701" outlineLevel="0" style="9" width="4.64744837344179"/>
    <col customWidth="true" max="8702" min="8702" outlineLevel="0" style="9" width="7.32570427687632"/>
    <col customWidth="true" max="8703" min="8703" outlineLevel="0" style="9" width="7.46828768468506"/>
    <col bestFit="true" customWidth="true" max="8946" min="8704" outlineLevel="0" style="9" width="8.73612393249796"/>
    <col customWidth="true" max="8947" min="8947" outlineLevel="0" style="9" width="6.76307785687425"/>
    <col customWidth="true" max="8948" min="8948" outlineLevel="0" style="9" width="32.836574134457"/>
    <col customWidth="true" max="8949" min="8949" outlineLevel="0" style="9" width="12.5396326759366"/>
    <col customWidth="true" max="8950" min="8950" outlineLevel="0" style="9" width="13.3874259115562"/>
    <col customWidth="true" max="8951" min="8951" outlineLevel="0" style="9" width="12.2583201426003"/>
    <col customWidth="true" max="8952" min="8952" outlineLevel="0" style="9" width="12.8247994915541"/>
    <col customWidth="true" max="8954" min="8953" outlineLevel="0" style="9" width="11.1330666259315"/>
    <col customWidth="true" max="8955" min="8955" outlineLevel="0" style="9" width="12.8247994915541"/>
    <col customWidth="true" max="8956" min="8956" outlineLevel="0" style="9" width="18.4587709028078"/>
    <col customWidth="true" max="8957" min="8957" outlineLevel="0" style="9" width="4.64744837344179"/>
    <col customWidth="true" max="8958" min="8958" outlineLevel="0" style="9" width="7.32570427687632"/>
    <col customWidth="true" max="8959" min="8959" outlineLevel="0" style="9" width="7.46828768468506"/>
    <col bestFit="true" customWidth="true" max="9202" min="8960" outlineLevel="0" style="9" width="8.73612393249796"/>
    <col customWidth="true" max="9203" min="9203" outlineLevel="0" style="9" width="6.76307785687425"/>
    <col customWidth="true" max="9204" min="9204" outlineLevel="0" style="9" width="32.836574134457"/>
    <col customWidth="true" max="9205" min="9205" outlineLevel="0" style="9" width="12.5396326759366"/>
    <col customWidth="true" max="9206" min="9206" outlineLevel="0" style="9" width="13.3874259115562"/>
    <col customWidth="true" max="9207" min="9207" outlineLevel="0" style="9" width="12.2583201426003"/>
    <col customWidth="true" max="9208" min="9208" outlineLevel="0" style="9" width="12.8247994915541"/>
    <col customWidth="true" max="9210" min="9209" outlineLevel="0" style="9" width="11.1330666259315"/>
    <col customWidth="true" max="9211" min="9211" outlineLevel="0" style="9" width="12.8247994915541"/>
    <col customWidth="true" max="9212" min="9212" outlineLevel="0" style="9" width="18.4587709028078"/>
    <col customWidth="true" max="9213" min="9213" outlineLevel="0" style="9" width="4.64744837344179"/>
    <col customWidth="true" max="9214" min="9214" outlineLevel="0" style="9" width="7.32570427687632"/>
    <col customWidth="true" max="9215" min="9215" outlineLevel="0" style="9" width="7.46828768468506"/>
    <col bestFit="true" customWidth="true" max="9458" min="9216" outlineLevel="0" style="9" width="8.73612393249796"/>
    <col customWidth="true" max="9459" min="9459" outlineLevel="0" style="9" width="6.76307785687425"/>
    <col customWidth="true" max="9460" min="9460" outlineLevel="0" style="9" width="32.836574134457"/>
    <col customWidth="true" max="9461" min="9461" outlineLevel="0" style="9" width="12.5396326759366"/>
    <col customWidth="true" max="9462" min="9462" outlineLevel="0" style="9" width="13.3874259115562"/>
    <col customWidth="true" max="9463" min="9463" outlineLevel="0" style="9" width="12.2583201426003"/>
    <col customWidth="true" max="9464" min="9464" outlineLevel="0" style="9" width="12.8247994915541"/>
    <col customWidth="true" max="9466" min="9465" outlineLevel="0" style="9" width="11.1330666259315"/>
    <col customWidth="true" max="9467" min="9467" outlineLevel="0" style="9" width="12.8247994915541"/>
    <col customWidth="true" max="9468" min="9468" outlineLevel="0" style="9" width="18.4587709028078"/>
    <col customWidth="true" max="9469" min="9469" outlineLevel="0" style="9" width="4.64744837344179"/>
    <col customWidth="true" max="9470" min="9470" outlineLevel="0" style="9" width="7.32570427687632"/>
    <col customWidth="true" max="9471" min="9471" outlineLevel="0" style="9" width="7.46828768468506"/>
    <col bestFit="true" customWidth="true" max="9714" min="9472" outlineLevel="0" style="9" width="8.73612393249796"/>
    <col customWidth="true" max="9715" min="9715" outlineLevel="0" style="9" width="6.76307785687425"/>
    <col customWidth="true" max="9716" min="9716" outlineLevel="0" style="9" width="32.836574134457"/>
    <col customWidth="true" max="9717" min="9717" outlineLevel="0" style="9" width="12.5396326759366"/>
    <col customWidth="true" max="9718" min="9718" outlineLevel="0" style="9" width="13.3874259115562"/>
    <col customWidth="true" max="9719" min="9719" outlineLevel="0" style="9" width="12.2583201426003"/>
    <col customWidth="true" max="9720" min="9720" outlineLevel="0" style="9" width="12.8247994915541"/>
    <col customWidth="true" max="9722" min="9721" outlineLevel="0" style="9" width="11.1330666259315"/>
    <col customWidth="true" max="9723" min="9723" outlineLevel="0" style="9" width="12.8247994915541"/>
    <col customWidth="true" max="9724" min="9724" outlineLevel="0" style="9" width="18.4587709028078"/>
    <col customWidth="true" max="9725" min="9725" outlineLevel="0" style="9" width="4.64744837344179"/>
    <col customWidth="true" max="9726" min="9726" outlineLevel="0" style="9" width="7.32570427687632"/>
    <col customWidth="true" max="9727" min="9727" outlineLevel="0" style="9" width="7.46828768468506"/>
    <col bestFit="true" customWidth="true" max="9970" min="9728" outlineLevel="0" style="9" width="8.73612393249796"/>
    <col customWidth="true" max="9971" min="9971" outlineLevel="0" style="9" width="6.76307785687425"/>
    <col customWidth="true" max="9972" min="9972" outlineLevel="0" style="9" width="32.836574134457"/>
    <col customWidth="true" max="9973" min="9973" outlineLevel="0" style="9" width="12.5396326759366"/>
    <col customWidth="true" max="9974" min="9974" outlineLevel="0" style="9" width="13.3874259115562"/>
    <col customWidth="true" max="9975" min="9975" outlineLevel="0" style="9" width="12.2583201426003"/>
    <col customWidth="true" max="9976" min="9976" outlineLevel="0" style="9" width="12.8247994915541"/>
    <col customWidth="true" max="9978" min="9977" outlineLevel="0" style="9" width="11.1330666259315"/>
    <col customWidth="true" max="9979" min="9979" outlineLevel="0" style="9" width="12.8247994915541"/>
    <col customWidth="true" max="9980" min="9980" outlineLevel="0" style="9" width="18.4587709028078"/>
    <col customWidth="true" max="9981" min="9981" outlineLevel="0" style="9" width="4.64744837344179"/>
    <col customWidth="true" max="9982" min="9982" outlineLevel="0" style="9" width="7.32570427687632"/>
    <col customWidth="true" max="9983" min="9983" outlineLevel="0" style="9" width="7.46828768468506"/>
    <col bestFit="true" customWidth="true" max="10226" min="9984" outlineLevel="0" style="9" width="8.73612393249796"/>
    <col customWidth="true" max="10227" min="10227" outlineLevel="0" style="9" width="6.76307785687425"/>
    <col customWidth="true" max="10228" min="10228" outlineLevel="0" style="9" width="32.836574134457"/>
    <col customWidth="true" max="10229" min="10229" outlineLevel="0" style="9" width="12.5396326759366"/>
    <col customWidth="true" max="10230" min="10230" outlineLevel="0" style="9" width="13.3874259115562"/>
    <col customWidth="true" max="10231" min="10231" outlineLevel="0" style="9" width="12.2583201426003"/>
    <col customWidth="true" max="10232" min="10232" outlineLevel="0" style="9" width="12.8247994915541"/>
    <col customWidth="true" max="10234" min="10233" outlineLevel="0" style="9" width="11.1330666259315"/>
    <col customWidth="true" max="10235" min="10235" outlineLevel="0" style="9" width="12.8247994915541"/>
    <col customWidth="true" max="10236" min="10236" outlineLevel="0" style="9" width="18.4587709028078"/>
    <col customWidth="true" max="10237" min="10237" outlineLevel="0" style="9" width="4.64744837344179"/>
    <col customWidth="true" max="10238" min="10238" outlineLevel="0" style="9" width="7.32570427687632"/>
    <col customWidth="true" max="10239" min="10239" outlineLevel="0" style="9" width="7.46828768468506"/>
    <col bestFit="true" customWidth="true" max="10482" min="10240" outlineLevel="0" style="9" width="8.73612393249796"/>
    <col customWidth="true" max="10483" min="10483" outlineLevel="0" style="9" width="6.76307785687425"/>
    <col customWidth="true" max="10484" min="10484" outlineLevel="0" style="9" width="32.836574134457"/>
    <col customWidth="true" max="10485" min="10485" outlineLevel="0" style="9" width="12.5396326759366"/>
    <col customWidth="true" max="10486" min="10486" outlineLevel="0" style="9" width="13.3874259115562"/>
    <col customWidth="true" max="10487" min="10487" outlineLevel="0" style="9" width="12.2583201426003"/>
    <col customWidth="true" max="10488" min="10488" outlineLevel="0" style="9" width="12.8247994915541"/>
    <col customWidth="true" max="10490" min="10489" outlineLevel="0" style="9" width="11.1330666259315"/>
    <col customWidth="true" max="10491" min="10491" outlineLevel="0" style="9" width="12.8247994915541"/>
    <col customWidth="true" max="10492" min="10492" outlineLevel="0" style="9" width="18.4587709028078"/>
    <col customWidth="true" max="10493" min="10493" outlineLevel="0" style="9" width="4.64744837344179"/>
    <col customWidth="true" max="10494" min="10494" outlineLevel="0" style="9" width="7.32570427687632"/>
    <col customWidth="true" max="10495" min="10495" outlineLevel="0" style="9" width="7.46828768468506"/>
    <col bestFit="true" customWidth="true" max="10738" min="10496" outlineLevel="0" style="9" width="8.73612393249796"/>
    <col customWidth="true" max="10739" min="10739" outlineLevel="0" style="9" width="6.76307785687425"/>
    <col customWidth="true" max="10740" min="10740" outlineLevel="0" style="9" width="32.836574134457"/>
    <col customWidth="true" max="10741" min="10741" outlineLevel="0" style="9" width="12.5396326759366"/>
    <col customWidth="true" max="10742" min="10742" outlineLevel="0" style="9" width="13.3874259115562"/>
    <col customWidth="true" max="10743" min="10743" outlineLevel="0" style="9" width="12.2583201426003"/>
    <col customWidth="true" max="10744" min="10744" outlineLevel="0" style="9" width="12.8247994915541"/>
    <col customWidth="true" max="10746" min="10745" outlineLevel="0" style="9" width="11.1330666259315"/>
    <col customWidth="true" max="10747" min="10747" outlineLevel="0" style="9" width="12.8247994915541"/>
    <col customWidth="true" max="10748" min="10748" outlineLevel="0" style="9" width="18.4587709028078"/>
    <col customWidth="true" max="10749" min="10749" outlineLevel="0" style="9" width="4.64744837344179"/>
    <col customWidth="true" max="10750" min="10750" outlineLevel="0" style="9" width="7.32570427687632"/>
    <col customWidth="true" max="10751" min="10751" outlineLevel="0" style="9" width="7.46828768468506"/>
    <col bestFit="true" customWidth="true" max="10994" min="10752" outlineLevel="0" style="9" width="8.73612393249796"/>
    <col customWidth="true" max="10995" min="10995" outlineLevel="0" style="9" width="6.76307785687425"/>
    <col customWidth="true" max="10996" min="10996" outlineLevel="0" style="9" width="32.836574134457"/>
    <col customWidth="true" max="10997" min="10997" outlineLevel="0" style="9" width="12.5396326759366"/>
    <col customWidth="true" max="10998" min="10998" outlineLevel="0" style="9" width="13.3874259115562"/>
    <col customWidth="true" max="10999" min="10999" outlineLevel="0" style="9" width="12.2583201426003"/>
    <col customWidth="true" max="11000" min="11000" outlineLevel="0" style="9" width="12.8247994915541"/>
    <col customWidth="true" max="11002" min="11001" outlineLevel="0" style="9" width="11.1330666259315"/>
    <col customWidth="true" max="11003" min="11003" outlineLevel="0" style="9" width="12.8247994915541"/>
    <col customWidth="true" max="11004" min="11004" outlineLevel="0" style="9" width="18.4587709028078"/>
    <col customWidth="true" max="11005" min="11005" outlineLevel="0" style="9" width="4.64744837344179"/>
    <col customWidth="true" max="11006" min="11006" outlineLevel="0" style="9" width="7.32570427687632"/>
    <col customWidth="true" max="11007" min="11007" outlineLevel="0" style="9" width="7.46828768468506"/>
    <col bestFit="true" customWidth="true" max="11250" min="11008" outlineLevel="0" style="9" width="8.73612393249796"/>
    <col customWidth="true" max="11251" min="11251" outlineLevel="0" style="9" width="6.76307785687425"/>
    <col customWidth="true" max="11252" min="11252" outlineLevel="0" style="9" width="32.836574134457"/>
    <col customWidth="true" max="11253" min="11253" outlineLevel="0" style="9" width="12.5396326759366"/>
    <col customWidth="true" max="11254" min="11254" outlineLevel="0" style="9" width="13.3874259115562"/>
    <col customWidth="true" max="11255" min="11255" outlineLevel="0" style="9" width="12.2583201426003"/>
    <col customWidth="true" max="11256" min="11256" outlineLevel="0" style="9" width="12.8247994915541"/>
    <col customWidth="true" max="11258" min="11257" outlineLevel="0" style="9" width="11.1330666259315"/>
    <col customWidth="true" max="11259" min="11259" outlineLevel="0" style="9" width="12.8247994915541"/>
    <col customWidth="true" max="11260" min="11260" outlineLevel="0" style="9" width="18.4587709028078"/>
    <col customWidth="true" max="11261" min="11261" outlineLevel="0" style="9" width="4.64744837344179"/>
    <col customWidth="true" max="11262" min="11262" outlineLevel="0" style="9" width="7.32570427687632"/>
    <col customWidth="true" max="11263" min="11263" outlineLevel="0" style="9" width="7.46828768468506"/>
    <col bestFit="true" customWidth="true" max="11506" min="11264" outlineLevel="0" style="9" width="8.73612393249796"/>
    <col customWidth="true" max="11507" min="11507" outlineLevel="0" style="9" width="6.76307785687425"/>
    <col customWidth="true" max="11508" min="11508" outlineLevel="0" style="9" width="32.836574134457"/>
    <col customWidth="true" max="11509" min="11509" outlineLevel="0" style="9" width="12.5396326759366"/>
    <col customWidth="true" max="11510" min="11510" outlineLevel="0" style="9" width="13.3874259115562"/>
    <col customWidth="true" max="11511" min="11511" outlineLevel="0" style="9" width="12.2583201426003"/>
    <col customWidth="true" max="11512" min="11512" outlineLevel="0" style="9" width="12.8247994915541"/>
    <col customWidth="true" max="11514" min="11513" outlineLevel="0" style="9" width="11.1330666259315"/>
    <col customWidth="true" max="11515" min="11515" outlineLevel="0" style="9" width="12.8247994915541"/>
    <col customWidth="true" max="11516" min="11516" outlineLevel="0" style="9" width="18.4587709028078"/>
    <col customWidth="true" max="11517" min="11517" outlineLevel="0" style="9" width="4.64744837344179"/>
    <col customWidth="true" max="11518" min="11518" outlineLevel="0" style="9" width="7.32570427687632"/>
    <col customWidth="true" max="11519" min="11519" outlineLevel="0" style="9" width="7.46828768468506"/>
    <col bestFit="true" customWidth="true" max="11762" min="11520" outlineLevel="0" style="9" width="8.73612393249796"/>
    <col customWidth="true" max="11763" min="11763" outlineLevel="0" style="9" width="6.76307785687425"/>
    <col customWidth="true" max="11764" min="11764" outlineLevel="0" style="9" width="32.836574134457"/>
    <col customWidth="true" max="11765" min="11765" outlineLevel="0" style="9" width="12.5396326759366"/>
    <col customWidth="true" max="11766" min="11766" outlineLevel="0" style="9" width="13.3874259115562"/>
    <col customWidth="true" max="11767" min="11767" outlineLevel="0" style="9" width="12.2583201426003"/>
    <col customWidth="true" max="11768" min="11768" outlineLevel="0" style="9" width="12.8247994915541"/>
    <col customWidth="true" max="11770" min="11769" outlineLevel="0" style="9" width="11.1330666259315"/>
    <col customWidth="true" max="11771" min="11771" outlineLevel="0" style="9" width="12.8247994915541"/>
    <col customWidth="true" max="11772" min="11772" outlineLevel="0" style="9" width="18.4587709028078"/>
    <col customWidth="true" max="11773" min="11773" outlineLevel="0" style="9" width="4.64744837344179"/>
    <col customWidth="true" max="11774" min="11774" outlineLevel="0" style="9" width="7.32570427687632"/>
    <col customWidth="true" max="11775" min="11775" outlineLevel="0" style="9" width="7.46828768468506"/>
    <col bestFit="true" customWidth="true" max="12018" min="11776" outlineLevel="0" style="9" width="8.73612393249796"/>
    <col customWidth="true" max="12019" min="12019" outlineLevel="0" style="9" width="6.76307785687425"/>
    <col customWidth="true" max="12020" min="12020" outlineLevel="0" style="9" width="32.836574134457"/>
    <col customWidth="true" max="12021" min="12021" outlineLevel="0" style="9" width="12.5396326759366"/>
    <col customWidth="true" max="12022" min="12022" outlineLevel="0" style="9" width="13.3874259115562"/>
    <col customWidth="true" max="12023" min="12023" outlineLevel="0" style="9" width="12.2583201426003"/>
    <col customWidth="true" max="12024" min="12024" outlineLevel="0" style="9" width="12.8247994915541"/>
    <col customWidth="true" max="12026" min="12025" outlineLevel="0" style="9" width="11.1330666259315"/>
    <col customWidth="true" max="12027" min="12027" outlineLevel="0" style="9" width="12.8247994915541"/>
    <col customWidth="true" max="12028" min="12028" outlineLevel="0" style="9" width="18.4587709028078"/>
    <col customWidth="true" max="12029" min="12029" outlineLevel="0" style="9" width="4.64744837344179"/>
    <col customWidth="true" max="12030" min="12030" outlineLevel="0" style="9" width="7.32570427687632"/>
    <col customWidth="true" max="12031" min="12031" outlineLevel="0" style="9" width="7.46828768468506"/>
    <col bestFit="true" customWidth="true" max="12274" min="12032" outlineLevel="0" style="9" width="8.73612393249796"/>
    <col customWidth="true" max="12275" min="12275" outlineLevel="0" style="9" width="6.76307785687425"/>
    <col customWidth="true" max="12276" min="12276" outlineLevel="0" style="9" width="32.836574134457"/>
    <col customWidth="true" max="12277" min="12277" outlineLevel="0" style="9" width="12.5396326759366"/>
    <col customWidth="true" max="12278" min="12278" outlineLevel="0" style="9" width="13.3874259115562"/>
    <col customWidth="true" max="12279" min="12279" outlineLevel="0" style="9" width="12.2583201426003"/>
    <col customWidth="true" max="12280" min="12280" outlineLevel="0" style="9" width="12.8247994915541"/>
    <col customWidth="true" max="12282" min="12281" outlineLevel="0" style="9" width="11.1330666259315"/>
    <col customWidth="true" max="12283" min="12283" outlineLevel="0" style="9" width="12.8247994915541"/>
    <col customWidth="true" max="12284" min="12284" outlineLevel="0" style="9" width="18.4587709028078"/>
    <col customWidth="true" max="12285" min="12285" outlineLevel="0" style="9" width="4.64744837344179"/>
    <col customWidth="true" max="12286" min="12286" outlineLevel="0" style="9" width="7.32570427687632"/>
    <col customWidth="true" max="12287" min="12287" outlineLevel="0" style="9" width="7.46828768468506"/>
    <col bestFit="true" customWidth="true" max="12530" min="12288" outlineLevel="0" style="9" width="8.73612393249796"/>
    <col customWidth="true" max="12531" min="12531" outlineLevel="0" style="9" width="6.76307785687425"/>
    <col customWidth="true" max="12532" min="12532" outlineLevel="0" style="9" width="32.836574134457"/>
    <col customWidth="true" max="12533" min="12533" outlineLevel="0" style="9" width="12.5396326759366"/>
    <col customWidth="true" max="12534" min="12534" outlineLevel="0" style="9" width="13.3874259115562"/>
    <col customWidth="true" max="12535" min="12535" outlineLevel="0" style="9" width="12.2583201426003"/>
    <col customWidth="true" max="12536" min="12536" outlineLevel="0" style="9" width="12.8247994915541"/>
    <col customWidth="true" max="12538" min="12537" outlineLevel="0" style="9" width="11.1330666259315"/>
    <col customWidth="true" max="12539" min="12539" outlineLevel="0" style="9" width="12.8247994915541"/>
    <col customWidth="true" max="12540" min="12540" outlineLevel="0" style="9" width="18.4587709028078"/>
    <col customWidth="true" max="12541" min="12541" outlineLevel="0" style="9" width="4.64744837344179"/>
    <col customWidth="true" max="12542" min="12542" outlineLevel="0" style="9" width="7.32570427687632"/>
    <col customWidth="true" max="12543" min="12543" outlineLevel="0" style="9" width="7.46828768468506"/>
    <col bestFit="true" customWidth="true" max="12786" min="12544" outlineLevel="0" style="9" width="8.73612393249796"/>
    <col customWidth="true" max="12787" min="12787" outlineLevel="0" style="9" width="6.76307785687425"/>
    <col customWidth="true" max="12788" min="12788" outlineLevel="0" style="9" width="32.836574134457"/>
    <col customWidth="true" max="12789" min="12789" outlineLevel="0" style="9" width="12.5396326759366"/>
    <col customWidth="true" max="12790" min="12790" outlineLevel="0" style="9" width="13.3874259115562"/>
    <col customWidth="true" max="12791" min="12791" outlineLevel="0" style="9" width="12.2583201426003"/>
    <col customWidth="true" max="12792" min="12792" outlineLevel="0" style="9" width="12.8247994915541"/>
    <col customWidth="true" max="12794" min="12793" outlineLevel="0" style="9" width="11.1330666259315"/>
    <col customWidth="true" max="12795" min="12795" outlineLevel="0" style="9" width="12.8247994915541"/>
    <col customWidth="true" max="12796" min="12796" outlineLevel="0" style="9" width="18.4587709028078"/>
    <col customWidth="true" max="12797" min="12797" outlineLevel="0" style="9" width="4.64744837344179"/>
    <col customWidth="true" max="12798" min="12798" outlineLevel="0" style="9" width="7.32570427687632"/>
    <col customWidth="true" max="12799" min="12799" outlineLevel="0" style="9" width="7.46828768468506"/>
    <col bestFit="true" customWidth="true" max="13042" min="12800" outlineLevel="0" style="9" width="8.73612393249796"/>
    <col customWidth="true" max="13043" min="13043" outlineLevel="0" style="9" width="6.76307785687425"/>
    <col customWidth="true" max="13044" min="13044" outlineLevel="0" style="9" width="32.836574134457"/>
    <col customWidth="true" max="13045" min="13045" outlineLevel="0" style="9" width="12.5396326759366"/>
    <col customWidth="true" max="13046" min="13046" outlineLevel="0" style="9" width="13.3874259115562"/>
    <col customWidth="true" max="13047" min="13047" outlineLevel="0" style="9" width="12.2583201426003"/>
    <col customWidth="true" max="13048" min="13048" outlineLevel="0" style="9" width="12.8247994915541"/>
    <col customWidth="true" max="13050" min="13049" outlineLevel="0" style="9" width="11.1330666259315"/>
    <col customWidth="true" max="13051" min="13051" outlineLevel="0" style="9" width="12.8247994915541"/>
    <col customWidth="true" max="13052" min="13052" outlineLevel="0" style="9" width="18.4587709028078"/>
    <col customWidth="true" max="13053" min="13053" outlineLevel="0" style="9" width="4.64744837344179"/>
    <col customWidth="true" max="13054" min="13054" outlineLevel="0" style="9" width="7.32570427687632"/>
    <col customWidth="true" max="13055" min="13055" outlineLevel="0" style="9" width="7.46828768468506"/>
    <col bestFit="true" customWidth="true" max="13298" min="13056" outlineLevel="0" style="9" width="8.73612393249796"/>
    <col customWidth="true" max="13299" min="13299" outlineLevel="0" style="9" width="6.76307785687425"/>
    <col customWidth="true" max="13300" min="13300" outlineLevel="0" style="9" width="32.836574134457"/>
    <col customWidth="true" max="13301" min="13301" outlineLevel="0" style="9" width="12.5396326759366"/>
    <col customWidth="true" max="13302" min="13302" outlineLevel="0" style="9" width="13.3874259115562"/>
    <col customWidth="true" max="13303" min="13303" outlineLevel="0" style="9" width="12.2583201426003"/>
    <col customWidth="true" max="13304" min="13304" outlineLevel="0" style="9" width="12.8247994915541"/>
    <col customWidth="true" max="13306" min="13305" outlineLevel="0" style="9" width="11.1330666259315"/>
    <col customWidth="true" max="13307" min="13307" outlineLevel="0" style="9" width="12.8247994915541"/>
    <col customWidth="true" max="13308" min="13308" outlineLevel="0" style="9" width="18.4587709028078"/>
    <col customWidth="true" max="13309" min="13309" outlineLevel="0" style="9" width="4.64744837344179"/>
    <col customWidth="true" max="13310" min="13310" outlineLevel="0" style="9" width="7.32570427687632"/>
    <col customWidth="true" max="13311" min="13311" outlineLevel="0" style="9" width="7.46828768468506"/>
    <col bestFit="true" customWidth="true" max="13554" min="13312" outlineLevel="0" style="9" width="8.73612393249796"/>
    <col customWidth="true" max="13555" min="13555" outlineLevel="0" style="9" width="6.76307785687425"/>
    <col customWidth="true" max="13556" min="13556" outlineLevel="0" style="9" width="32.836574134457"/>
    <col customWidth="true" max="13557" min="13557" outlineLevel="0" style="9" width="12.5396326759366"/>
    <col customWidth="true" max="13558" min="13558" outlineLevel="0" style="9" width="13.3874259115562"/>
    <col customWidth="true" max="13559" min="13559" outlineLevel="0" style="9" width="12.2583201426003"/>
    <col customWidth="true" max="13560" min="13560" outlineLevel="0" style="9" width="12.8247994915541"/>
    <col customWidth="true" max="13562" min="13561" outlineLevel="0" style="9" width="11.1330666259315"/>
    <col customWidth="true" max="13563" min="13563" outlineLevel="0" style="9" width="12.8247994915541"/>
    <col customWidth="true" max="13564" min="13564" outlineLevel="0" style="9" width="18.4587709028078"/>
    <col customWidth="true" max="13565" min="13565" outlineLevel="0" style="9" width="4.64744837344179"/>
    <col customWidth="true" max="13566" min="13566" outlineLevel="0" style="9" width="7.32570427687632"/>
    <col customWidth="true" max="13567" min="13567" outlineLevel="0" style="9" width="7.46828768468506"/>
    <col bestFit="true" customWidth="true" max="13810" min="13568" outlineLevel="0" style="9" width="8.73612393249796"/>
    <col customWidth="true" max="13811" min="13811" outlineLevel="0" style="9" width="6.76307785687425"/>
    <col customWidth="true" max="13812" min="13812" outlineLevel="0" style="9" width="32.836574134457"/>
    <col customWidth="true" max="13813" min="13813" outlineLevel="0" style="9" width="12.5396326759366"/>
    <col customWidth="true" max="13814" min="13814" outlineLevel="0" style="9" width="13.3874259115562"/>
    <col customWidth="true" max="13815" min="13815" outlineLevel="0" style="9" width="12.2583201426003"/>
    <col customWidth="true" max="13816" min="13816" outlineLevel="0" style="9" width="12.8247994915541"/>
    <col customWidth="true" max="13818" min="13817" outlineLevel="0" style="9" width="11.1330666259315"/>
    <col customWidth="true" max="13819" min="13819" outlineLevel="0" style="9" width="12.8247994915541"/>
    <col customWidth="true" max="13820" min="13820" outlineLevel="0" style="9" width="18.4587709028078"/>
    <col customWidth="true" max="13821" min="13821" outlineLevel="0" style="9" width="4.64744837344179"/>
    <col customWidth="true" max="13822" min="13822" outlineLevel="0" style="9" width="7.32570427687632"/>
    <col customWidth="true" max="13823" min="13823" outlineLevel="0" style="9" width="7.46828768468506"/>
    <col bestFit="true" customWidth="true" max="14066" min="13824" outlineLevel="0" style="9" width="8.73612393249796"/>
    <col customWidth="true" max="14067" min="14067" outlineLevel="0" style="9" width="6.76307785687425"/>
    <col customWidth="true" max="14068" min="14068" outlineLevel="0" style="9" width="32.836574134457"/>
    <col customWidth="true" max="14069" min="14069" outlineLevel="0" style="9" width="12.5396326759366"/>
    <col customWidth="true" max="14070" min="14070" outlineLevel="0" style="9" width="13.3874259115562"/>
    <col customWidth="true" max="14071" min="14071" outlineLevel="0" style="9" width="12.2583201426003"/>
    <col customWidth="true" max="14072" min="14072" outlineLevel="0" style="9" width="12.8247994915541"/>
    <col customWidth="true" max="14074" min="14073" outlineLevel="0" style="9" width="11.1330666259315"/>
    <col customWidth="true" max="14075" min="14075" outlineLevel="0" style="9" width="12.8247994915541"/>
    <col customWidth="true" max="14076" min="14076" outlineLevel="0" style="9" width="18.4587709028078"/>
    <col customWidth="true" max="14077" min="14077" outlineLevel="0" style="9" width="4.64744837344179"/>
    <col customWidth="true" max="14078" min="14078" outlineLevel="0" style="9" width="7.32570427687632"/>
    <col customWidth="true" max="14079" min="14079" outlineLevel="0" style="9" width="7.46828768468506"/>
    <col bestFit="true" customWidth="true" max="14322" min="14080" outlineLevel="0" style="9" width="8.73612393249796"/>
    <col customWidth="true" max="14323" min="14323" outlineLevel="0" style="9" width="6.76307785687425"/>
    <col customWidth="true" max="14324" min="14324" outlineLevel="0" style="9" width="32.836574134457"/>
    <col customWidth="true" max="14325" min="14325" outlineLevel="0" style="9" width="12.5396326759366"/>
    <col customWidth="true" max="14326" min="14326" outlineLevel="0" style="9" width="13.3874259115562"/>
    <col customWidth="true" max="14327" min="14327" outlineLevel="0" style="9" width="12.2583201426003"/>
    <col customWidth="true" max="14328" min="14328" outlineLevel="0" style="9" width="12.8247994915541"/>
    <col customWidth="true" max="14330" min="14329" outlineLevel="0" style="9" width="11.1330666259315"/>
    <col customWidth="true" max="14331" min="14331" outlineLevel="0" style="9" width="12.8247994915541"/>
    <col customWidth="true" max="14332" min="14332" outlineLevel="0" style="9" width="18.4587709028078"/>
    <col customWidth="true" max="14333" min="14333" outlineLevel="0" style="9" width="4.64744837344179"/>
    <col customWidth="true" max="14334" min="14334" outlineLevel="0" style="9" width="7.32570427687632"/>
    <col customWidth="true" max="14335" min="14335" outlineLevel="0" style="9" width="7.46828768468506"/>
    <col bestFit="true" customWidth="true" max="14578" min="14336" outlineLevel="0" style="9" width="8.73612393249796"/>
    <col customWidth="true" max="14579" min="14579" outlineLevel="0" style="9" width="6.76307785687425"/>
    <col customWidth="true" max="14580" min="14580" outlineLevel="0" style="9" width="32.836574134457"/>
    <col customWidth="true" max="14581" min="14581" outlineLevel="0" style="9" width="12.5396326759366"/>
    <col customWidth="true" max="14582" min="14582" outlineLevel="0" style="9" width="13.3874259115562"/>
    <col customWidth="true" max="14583" min="14583" outlineLevel="0" style="9" width="12.2583201426003"/>
    <col customWidth="true" max="14584" min="14584" outlineLevel="0" style="9" width="12.8247994915541"/>
    <col customWidth="true" max="14586" min="14585" outlineLevel="0" style="9" width="11.1330666259315"/>
    <col customWidth="true" max="14587" min="14587" outlineLevel="0" style="9" width="12.8247994915541"/>
    <col customWidth="true" max="14588" min="14588" outlineLevel="0" style="9" width="18.4587709028078"/>
    <col customWidth="true" max="14589" min="14589" outlineLevel="0" style="9" width="4.64744837344179"/>
    <col customWidth="true" max="14590" min="14590" outlineLevel="0" style="9" width="7.32570427687632"/>
    <col customWidth="true" max="14591" min="14591" outlineLevel="0" style="9" width="7.46828768468506"/>
    <col bestFit="true" customWidth="true" max="14834" min="14592" outlineLevel="0" style="9" width="8.73612393249796"/>
    <col customWidth="true" max="14835" min="14835" outlineLevel="0" style="9" width="6.76307785687425"/>
    <col customWidth="true" max="14836" min="14836" outlineLevel="0" style="9" width="32.836574134457"/>
    <col customWidth="true" max="14837" min="14837" outlineLevel="0" style="9" width="12.5396326759366"/>
    <col customWidth="true" max="14838" min="14838" outlineLevel="0" style="9" width="13.3874259115562"/>
    <col customWidth="true" max="14839" min="14839" outlineLevel="0" style="9" width="12.2583201426003"/>
    <col customWidth="true" max="14840" min="14840" outlineLevel="0" style="9" width="12.8247994915541"/>
    <col customWidth="true" max="14842" min="14841" outlineLevel="0" style="9" width="11.1330666259315"/>
    <col customWidth="true" max="14843" min="14843" outlineLevel="0" style="9" width="12.8247994915541"/>
    <col customWidth="true" max="14844" min="14844" outlineLevel="0" style="9" width="18.4587709028078"/>
    <col customWidth="true" max="14845" min="14845" outlineLevel="0" style="9" width="4.64744837344179"/>
    <col customWidth="true" max="14846" min="14846" outlineLevel="0" style="9" width="7.32570427687632"/>
    <col customWidth="true" max="14847" min="14847" outlineLevel="0" style="9" width="7.46828768468506"/>
    <col bestFit="true" customWidth="true" max="15090" min="14848" outlineLevel="0" style="9" width="8.73612393249796"/>
    <col customWidth="true" max="15091" min="15091" outlineLevel="0" style="9" width="6.76307785687425"/>
    <col customWidth="true" max="15092" min="15092" outlineLevel="0" style="9" width="32.836574134457"/>
    <col customWidth="true" max="15093" min="15093" outlineLevel="0" style="9" width="12.5396326759366"/>
    <col customWidth="true" max="15094" min="15094" outlineLevel="0" style="9" width="13.3874259115562"/>
    <col customWidth="true" max="15095" min="15095" outlineLevel="0" style="9" width="12.2583201426003"/>
    <col customWidth="true" max="15096" min="15096" outlineLevel="0" style="9" width="12.8247994915541"/>
    <col customWidth="true" max="15098" min="15097" outlineLevel="0" style="9" width="11.1330666259315"/>
    <col customWidth="true" max="15099" min="15099" outlineLevel="0" style="9" width="12.8247994915541"/>
    <col customWidth="true" max="15100" min="15100" outlineLevel="0" style="9" width="18.4587709028078"/>
    <col customWidth="true" max="15101" min="15101" outlineLevel="0" style="9" width="4.64744837344179"/>
    <col customWidth="true" max="15102" min="15102" outlineLevel="0" style="9" width="7.32570427687632"/>
    <col customWidth="true" max="15103" min="15103" outlineLevel="0" style="9" width="7.46828768468506"/>
    <col bestFit="true" customWidth="true" max="15346" min="15104" outlineLevel="0" style="9" width="8.73612393249796"/>
    <col customWidth="true" max="15347" min="15347" outlineLevel="0" style="9" width="6.76307785687425"/>
    <col customWidth="true" max="15348" min="15348" outlineLevel="0" style="9" width="32.836574134457"/>
    <col customWidth="true" max="15349" min="15349" outlineLevel="0" style="9" width="12.5396326759366"/>
    <col customWidth="true" max="15350" min="15350" outlineLevel="0" style="9" width="13.3874259115562"/>
    <col customWidth="true" max="15351" min="15351" outlineLevel="0" style="9" width="12.2583201426003"/>
    <col customWidth="true" max="15352" min="15352" outlineLevel="0" style="9" width="12.8247994915541"/>
    <col customWidth="true" max="15354" min="15353" outlineLevel="0" style="9" width="11.1330666259315"/>
    <col customWidth="true" max="15355" min="15355" outlineLevel="0" style="9" width="12.8247994915541"/>
    <col customWidth="true" max="15356" min="15356" outlineLevel="0" style="9" width="18.4587709028078"/>
    <col customWidth="true" max="15357" min="15357" outlineLevel="0" style="9" width="4.64744837344179"/>
    <col customWidth="true" max="15358" min="15358" outlineLevel="0" style="9" width="7.32570427687632"/>
    <col customWidth="true" max="15359" min="15359" outlineLevel="0" style="9" width="7.46828768468506"/>
    <col bestFit="true" customWidth="true" max="15602" min="15360" outlineLevel="0" style="9" width="8.73612393249796"/>
    <col customWidth="true" max="15603" min="15603" outlineLevel="0" style="9" width="6.76307785687425"/>
    <col customWidth="true" max="15604" min="15604" outlineLevel="0" style="9" width="32.836574134457"/>
    <col customWidth="true" max="15605" min="15605" outlineLevel="0" style="9" width="12.5396326759366"/>
    <col customWidth="true" max="15606" min="15606" outlineLevel="0" style="9" width="13.3874259115562"/>
    <col customWidth="true" max="15607" min="15607" outlineLevel="0" style="9" width="12.2583201426003"/>
    <col customWidth="true" max="15608" min="15608" outlineLevel="0" style="9" width="12.8247994915541"/>
    <col customWidth="true" max="15610" min="15609" outlineLevel="0" style="9" width="11.1330666259315"/>
    <col customWidth="true" max="15611" min="15611" outlineLevel="0" style="9" width="12.8247994915541"/>
    <col customWidth="true" max="15612" min="15612" outlineLevel="0" style="9" width="18.4587709028078"/>
    <col customWidth="true" max="15613" min="15613" outlineLevel="0" style="9" width="4.64744837344179"/>
    <col customWidth="true" max="15614" min="15614" outlineLevel="0" style="9" width="7.32570427687632"/>
    <col customWidth="true" max="15615" min="15615" outlineLevel="0" style="9" width="7.46828768468506"/>
    <col bestFit="true" customWidth="true" max="15858" min="15616" outlineLevel="0" style="9" width="8.73612393249796"/>
    <col customWidth="true" max="15859" min="15859" outlineLevel="0" style="9" width="6.76307785687425"/>
    <col customWidth="true" max="15860" min="15860" outlineLevel="0" style="9" width="32.836574134457"/>
    <col customWidth="true" max="15861" min="15861" outlineLevel="0" style="9" width="12.5396326759366"/>
    <col customWidth="true" max="15862" min="15862" outlineLevel="0" style="9" width="13.3874259115562"/>
    <col customWidth="true" max="15863" min="15863" outlineLevel="0" style="9" width="12.2583201426003"/>
    <col customWidth="true" max="15864" min="15864" outlineLevel="0" style="9" width="12.8247994915541"/>
    <col customWidth="true" max="15866" min="15865" outlineLevel="0" style="9" width="11.1330666259315"/>
    <col customWidth="true" max="15867" min="15867" outlineLevel="0" style="9" width="12.8247994915541"/>
    <col customWidth="true" max="15868" min="15868" outlineLevel="0" style="9" width="18.4587709028078"/>
    <col customWidth="true" max="15869" min="15869" outlineLevel="0" style="9" width="4.64744837344179"/>
    <col customWidth="true" max="15870" min="15870" outlineLevel="0" style="9" width="7.32570427687632"/>
    <col customWidth="true" max="15871" min="15871" outlineLevel="0" style="9" width="7.46828768468506"/>
    <col bestFit="true" customWidth="true" max="16114" min="15872" outlineLevel="0" style="9" width="8.73612393249796"/>
    <col customWidth="true" max="16115" min="16115" outlineLevel="0" style="9" width="6.76307785687425"/>
    <col customWidth="true" max="16116" min="16116" outlineLevel="0" style="9" width="32.836574134457"/>
    <col customWidth="true" max="16117" min="16117" outlineLevel="0" style="9" width="12.5396326759366"/>
    <col customWidth="true" max="16118" min="16118" outlineLevel="0" style="9" width="13.3874259115562"/>
    <col customWidth="true" max="16119" min="16119" outlineLevel="0" style="9" width="12.2583201426003"/>
    <col customWidth="true" max="16120" min="16120" outlineLevel="0" style="9" width="12.8247994915541"/>
    <col customWidth="true" max="16122" min="16121" outlineLevel="0" style="9" width="11.1330666259315"/>
    <col customWidth="true" max="16123" min="16123" outlineLevel="0" style="9" width="12.8247994915541"/>
    <col customWidth="true" max="16124" min="16124" outlineLevel="0" style="9" width="18.4587709028078"/>
    <col customWidth="true" max="16125" min="16125" outlineLevel="0" style="9" width="4.64744837344179"/>
    <col customWidth="true" max="16126" min="16126" outlineLevel="0" style="9" width="7.32570427687632"/>
    <col customWidth="true" max="16127" min="16127" outlineLevel="0" style="9" width="7.46828768468506"/>
    <col bestFit="true" customWidth="true" max="16384" min="16128" outlineLevel="0" style="9" width="8.73612393249796"/>
  </cols>
  <sheetData>
    <row customHeight="true" ht="49.5" outlineLevel="0" r="1">
      <c r="E1" s="10" t="s">
        <v>0</v>
      </c>
      <c r="F1" s="10" t="s"/>
      <c r="G1" s="10" t="s"/>
    </row>
    <row customHeight="true" ht="18.6000003814697" outlineLevel="0" r="2">
      <c r="A2" s="11" t="s">
        <v>1</v>
      </c>
      <c r="B2" s="11" t="s"/>
      <c r="C2" s="11" t="s"/>
      <c r="D2" s="11" t="s"/>
      <c r="E2" s="11" t="s"/>
      <c r="F2" s="11" t="s"/>
      <c r="G2" s="11" t="s"/>
    </row>
    <row customHeight="true" ht="18.6000003814697" outlineLevel="0" r="3">
      <c r="A3" s="11" t="n"/>
      <c r="B3" s="11" t="n"/>
      <c r="C3" s="12" t="n"/>
      <c r="D3" s="12" t="n"/>
      <c r="E3" s="12" t="n"/>
      <c r="F3" s="12" t="n"/>
      <c r="G3" s="12" t="n"/>
    </row>
    <row outlineLevel="0" r="4">
      <c r="A4" s="13" t="s">
        <v>2</v>
      </c>
      <c r="B4" s="13" t="s"/>
      <c r="C4" s="13" t="s"/>
      <c r="D4" s="13" t="s"/>
      <c r="E4" s="13" t="s"/>
      <c r="F4" s="13" t="s"/>
      <c r="G4" s="13" t="s"/>
    </row>
    <row customHeight="true" ht="18" outlineLevel="0" r="5">
      <c r="A5" s="13" t="s">
        <v>3</v>
      </c>
      <c r="B5" s="13" t="s"/>
      <c r="C5" s="13" t="s"/>
      <c r="D5" s="13" t="s"/>
      <c r="E5" s="13" t="s"/>
      <c r="F5" s="13" t="s"/>
      <c r="G5" s="13" t="s"/>
    </row>
    <row customHeight="true" ht="19.1499996185303" outlineLevel="0" r="6">
      <c r="A6" s="14" t="s">
        <v>4</v>
      </c>
      <c r="B6" s="15" t="s"/>
      <c r="C6" s="15" t="s"/>
      <c r="D6" s="15" t="s"/>
      <c r="E6" s="15" t="s"/>
      <c r="F6" s="15" t="s"/>
      <c r="G6" s="16" t="s"/>
    </row>
    <row customHeight="true" ht="28.8999996185303" outlineLevel="0" r="7">
      <c r="A7" s="17" t="s">
        <v>5</v>
      </c>
      <c r="B7" s="17" t="s">
        <v>6</v>
      </c>
      <c r="C7" s="17" t="n"/>
      <c r="D7" s="17" t="s">
        <v>7</v>
      </c>
      <c r="E7" s="18" t="s">
        <v>8</v>
      </c>
      <c r="F7" s="19" t="s"/>
      <c r="G7" s="20" t="s"/>
    </row>
    <row customHeight="true" ht="72.5999984741211" outlineLevel="0" r="8">
      <c r="A8" s="21" t="s"/>
      <c r="B8" s="21" t="s"/>
      <c r="C8" s="21" t="s"/>
      <c r="D8" s="17" t="s">
        <v>9</v>
      </c>
      <c r="E8" s="18" t="s">
        <v>10</v>
      </c>
      <c r="F8" s="22" t="s">
        <v>11</v>
      </c>
      <c r="G8" s="22" t="s">
        <v>12</v>
      </c>
    </row>
    <row outlineLevel="0" r="9">
      <c r="A9" s="17" t="n">
        <v>1</v>
      </c>
      <c r="B9" s="17" t="n">
        <v>2</v>
      </c>
      <c r="C9" s="17" t="n">
        <v>3</v>
      </c>
      <c r="D9" s="17" t="n">
        <v>4</v>
      </c>
      <c r="E9" s="23" t="n">
        <v>5</v>
      </c>
      <c r="F9" s="17" t="n">
        <v>6</v>
      </c>
      <c r="G9" s="17" t="n">
        <v>7</v>
      </c>
    </row>
    <row customFormat="true" ht="15" outlineLevel="0" r="10" s="24">
      <c r="A10" s="25" t="n"/>
      <c r="B10" s="26" t="s">
        <v>13</v>
      </c>
      <c r="C10" s="27" t="s">
        <v>14</v>
      </c>
      <c r="D10" s="17" t="n"/>
      <c r="E10" s="28" t="n">
        <f aca="false" ca="false" dt2D="false" dtr="false" t="normal">SUM(E11:E16)</f>
        <v>4218.190479999999</v>
      </c>
      <c r="F10" s="29" t="n">
        <f aca="false" ca="false" dt2D="false" dtr="false" t="normal">SUM(F11:F16)</f>
        <v>4218.190479999999</v>
      </c>
      <c r="G10" s="29" t="n">
        <f aca="false" ca="false" dt2D="false" dtr="false" t="normal">SUM(G11:G16)</f>
        <v>4205.615089999999</v>
      </c>
      <c r="H10" s="30" t="n"/>
      <c r="I10" s="31" t="n"/>
    </row>
    <row customFormat="true" ht="15" outlineLevel="0" r="11" s="24">
      <c r="A11" s="32" t="s"/>
      <c r="B11" s="33" t="s"/>
      <c r="C11" s="27" t="s">
        <v>15</v>
      </c>
      <c r="D11" s="17" t="n">
        <v>829</v>
      </c>
      <c r="E11" s="28" t="n">
        <f aca="false" ca="false" dt2D="false" dtr="false" t="normal">SUM(E18, E60)</f>
        <v>2561.2</v>
      </c>
      <c r="F11" s="29" t="n">
        <f aca="false" ca="false" dt2D="false" dtr="false" t="normal">SUM(F18, F60)</f>
        <v>2561.2</v>
      </c>
      <c r="G11" s="29" t="n">
        <f aca="false" ca="false" dt2D="false" dtr="false" t="normal">SUM(G18, G60)</f>
        <v>2561.2</v>
      </c>
      <c r="H11" s="30" t="n"/>
      <c r="I11" s="31" t="n"/>
    </row>
    <row customFormat="true" ht="15" outlineLevel="0" r="12" s="24">
      <c r="A12" s="32" t="s"/>
      <c r="B12" s="33" t="s"/>
      <c r="C12" s="27" t="s">
        <v>16</v>
      </c>
      <c r="D12" s="17" t="n">
        <v>829</v>
      </c>
      <c r="E12" s="28" t="n">
        <f aca="false" ca="false" dt2D="false" dtr="false" t="normal">SUM(E19, E61)</f>
        <v>1656.99048</v>
      </c>
      <c r="F12" s="29" t="n">
        <f aca="false" ca="false" dt2D="false" dtr="false" t="normal">SUM(F19, F61)</f>
        <v>1656.99048</v>
      </c>
      <c r="G12" s="29" t="n">
        <f aca="false" ca="false" dt2D="false" dtr="false" t="normal">SUM(G19, G61)</f>
        <v>1644.41509</v>
      </c>
      <c r="H12" s="30" t="n">
        <f aca="false" ca="false" dt2D="false" dtr="false" t="normal">G12/E12</f>
        <v>0.9924107047374225</v>
      </c>
      <c r="I12" s="31" t="n"/>
    </row>
    <row customFormat="true" ht="15" outlineLevel="0" r="13" s="24">
      <c r="A13" s="32" t="s"/>
      <c r="B13" s="33" t="s"/>
      <c r="C13" s="27" t="s">
        <v>17</v>
      </c>
      <c r="D13" s="17" t="n"/>
      <c r="E13" s="29" t="n">
        <v>0</v>
      </c>
      <c r="F13" s="29" t="n">
        <v>0</v>
      </c>
      <c r="G13" s="29" t="n">
        <v>0</v>
      </c>
      <c r="H13" s="30" t="n"/>
      <c r="I13" s="31" t="n"/>
    </row>
    <row customFormat="true" customHeight="true" ht="15" outlineLevel="0" r="14" s="24">
      <c r="A14" s="32" t="s"/>
      <c r="B14" s="33" t="s"/>
      <c r="C14" s="34" t="s">
        <v>18</v>
      </c>
      <c r="D14" s="17" t="n"/>
      <c r="E14" s="29" t="n">
        <v>0</v>
      </c>
      <c r="F14" s="29" t="n">
        <v>0</v>
      </c>
      <c r="G14" s="29" t="n">
        <v>0</v>
      </c>
      <c r="H14" s="30" t="n"/>
      <c r="I14" s="31" t="n"/>
    </row>
    <row customFormat="true" ht="15" outlineLevel="0" r="15" s="24">
      <c r="A15" s="32" t="s"/>
      <c r="B15" s="33" t="s"/>
      <c r="C15" s="27" t="s">
        <v>19</v>
      </c>
      <c r="D15" s="17" t="n"/>
      <c r="E15" s="29" t="n">
        <v>0</v>
      </c>
      <c r="F15" s="29" t="n">
        <v>0</v>
      </c>
      <c r="G15" s="29" t="n">
        <v>0</v>
      </c>
      <c r="H15" s="30" t="n"/>
      <c r="I15" s="31" t="n"/>
    </row>
    <row customFormat="true" ht="15" outlineLevel="0" r="16" s="24">
      <c r="A16" s="35" t="s"/>
      <c r="B16" s="36" t="s"/>
      <c r="C16" s="27" t="s">
        <v>20</v>
      </c>
      <c r="D16" s="17" t="n"/>
      <c r="E16" s="29" t="n">
        <v>0</v>
      </c>
      <c r="F16" s="29" t="n">
        <v>0</v>
      </c>
      <c r="G16" s="29" t="n">
        <v>0</v>
      </c>
      <c r="H16" s="30" t="n"/>
      <c r="I16" s="31" t="n"/>
    </row>
    <row customFormat="true" ht="15" outlineLevel="0" r="17" s="24">
      <c r="A17" s="26" t="s">
        <v>21</v>
      </c>
      <c r="B17" s="17" t="s">
        <v>22</v>
      </c>
      <c r="C17" s="27" t="s">
        <v>14</v>
      </c>
      <c r="D17" s="17" t="n"/>
      <c r="E17" s="37" t="n">
        <f aca="false" ca="false" dt2D="false" dtr="false" t="normal">SUM(E18:E19)</f>
        <v>4111.09048</v>
      </c>
      <c r="F17" s="37" t="n">
        <f aca="false" ca="false" dt2D="false" dtr="false" t="normal">SUM(F18:F19)</f>
        <v>4111.09048</v>
      </c>
      <c r="G17" s="37" t="n">
        <f aca="false" ca="false" dt2D="false" dtr="false" t="normal">SUM(G18:G19)</f>
        <v>4098.51509</v>
      </c>
      <c r="H17" s="30" t="n"/>
      <c r="I17" s="31" t="n"/>
    </row>
    <row customFormat="true" ht="15" outlineLevel="0" r="18" s="24">
      <c r="A18" s="33" t="s"/>
      <c r="B18" s="38" t="s"/>
      <c r="C18" s="27" t="s">
        <v>15</v>
      </c>
      <c r="D18" s="17" t="n">
        <v>829</v>
      </c>
      <c r="E18" s="39" t="n">
        <f aca="false" ca="false" dt2D="false" dtr="false" t="normal">SUM(E25, E32, E39, E46)</f>
        <v>2561.2</v>
      </c>
      <c r="F18" s="37" t="n">
        <f aca="false" ca="false" dt2D="false" dtr="false" t="normal">SUM(F25, F32, F39, F46)</f>
        <v>2561.2</v>
      </c>
      <c r="G18" s="37" t="n">
        <f aca="false" ca="false" dt2D="false" dtr="false" t="normal">SUM(G25, G32, G39, G46)</f>
        <v>2561.2</v>
      </c>
      <c r="H18" s="30" t="n"/>
      <c r="I18" s="31" t="n"/>
    </row>
    <row customFormat="true" ht="15" outlineLevel="0" r="19" s="24">
      <c r="A19" s="33" t="s"/>
      <c r="B19" s="38" t="s"/>
      <c r="C19" s="27" t="s">
        <v>16</v>
      </c>
      <c r="D19" s="17" t="n">
        <v>829</v>
      </c>
      <c r="E19" s="37" t="n">
        <f aca="false" ca="false" dt2D="false" dtr="false" t="normal">SUM(E26, E33, E40, E47)</f>
        <v>1549.89048</v>
      </c>
      <c r="F19" s="37" t="n">
        <f aca="false" ca="false" dt2D="false" dtr="false" t="normal">SUM(F26, F33, F40, F47)</f>
        <v>1549.89048</v>
      </c>
      <c r="G19" s="37" t="n">
        <f aca="false" ca="false" dt2D="false" dtr="false" t="normal">SUM(G26, G33, G40, G47)</f>
        <v>1537.31509</v>
      </c>
      <c r="H19" s="30" t="n"/>
      <c r="I19" s="31" t="n"/>
    </row>
    <row customFormat="true" ht="15" outlineLevel="0" r="20" s="24">
      <c r="A20" s="33" t="s"/>
      <c r="B20" s="38" t="s"/>
      <c r="C20" s="27" t="s">
        <v>17</v>
      </c>
      <c r="D20" s="17" t="n"/>
      <c r="E20" s="37" t="n">
        <v>0</v>
      </c>
      <c r="F20" s="37" t="n">
        <v>0</v>
      </c>
      <c r="G20" s="37" t="n">
        <v>0</v>
      </c>
      <c r="H20" s="30" t="n"/>
      <c r="I20" s="31" t="n"/>
    </row>
    <row customFormat="true" customHeight="true" ht="15.6000003814697" outlineLevel="0" r="21" s="24">
      <c r="A21" s="33" t="s"/>
      <c r="B21" s="38" t="s"/>
      <c r="C21" s="34" t="s">
        <v>18</v>
      </c>
      <c r="D21" s="17" t="n"/>
      <c r="E21" s="37" t="n">
        <v>0</v>
      </c>
      <c r="F21" s="37" t="n">
        <v>0</v>
      </c>
      <c r="G21" s="37" t="n">
        <v>0</v>
      </c>
      <c r="H21" s="30" t="n"/>
      <c r="I21" s="31" t="n"/>
    </row>
    <row customFormat="true" ht="15" outlineLevel="0" r="22" s="24">
      <c r="A22" s="33" t="s"/>
      <c r="B22" s="38" t="s"/>
      <c r="C22" s="27" t="s">
        <v>19</v>
      </c>
      <c r="D22" s="17" t="n"/>
      <c r="E22" s="37" t="n">
        <v>0</v>
      </c>
      <c r="F22" s="37" t="n">
        <v>0</v>
      </c>
      <c r="G22" s="37" t="n">
        <v>0</v>
      </c>
      <c r="H22" s="30" t="n"/>
      <c r="I22" s="31" t="n"/>
    </row>
    <row customFormat="true" ht="15" outlineLevel="0" r="23" s="24">
      <c r="A23" s="36" t="s"/>
      <c r="B23" s="21" t="s"/>
      <c r="C23" s="27" t="s">
        <v>20</v>
      </c>
      <c r="D23" s="17" t="n"/>
      <c r="E23" s="37" t="n">
        <v>0</v>
      </c>
      <c r="F23" s="37" t="n">
        <v>0</v>
      </c>
      <c r="G23" s="37" t="n">
        <v>0</v>
      </c>
      <c r="H23" s="30" t="n"/>
      <c r="I23" s="31" t="n"/>
    </row>
    <row customFormat="true" customHeight="true" ht="14.4499998092651" outlineLevel="0" r="24" s="24">
      <c r="A24" s="26" t="s">
        <v>23</v>
      </c>
      <c r="B24" s="26" t="s">
        <v>24</v>
      </c>
      <c r="C24" s="27" t="s">
        <v>14</v>
      </c>
      <c r="D24" s="17" t="n"/>
      <c r="E24" s="37" t="n">
        <f aca="false" ca="false" dt2D="false" dtr="false" t="normal">SUM(E25:E26)</f>
        <v>695.06571</v>
      </c>
      <c r="F24" s="37" t="n">
        <f aca="false" ca="false" dt2D="false" dtr="false" t="normal">SUM(F25:F26)</f>
        <v>695.06571</v>
      </c>
      <c r="G24" s="37" t="n">
        <f aca="false" ca="false" dt2D="false" dtr="false" t="normal">SUM(G25:G26)</f>
        <v>695.06571</v>
      </c>
      <c r="H24" s="30" t="n"/>
      <c r="I24" s="31" t="n"/>
    </row>
    <row customFormat="true" ht="15" outlineLevel="0" r="25" s="24">
      <c r="A25" s="33" t="s"/>
      <c r="B25" s="33" t="s"/>
      <c r="C25" s="27" t="s">
        <v>15</v>
      </c>
      <c r="D25" s="17" t="n">
        <v>829</v>
      </c>
      <c r="E25" s="39" t="n">
        <v>660.31242</v>
      </c>
      <c r="F25" s="37" t="n">
        <v>660.31242</v>
      </c>
      <c r="G25" s="37" t="n">
        <v>660.31242</v>
      </c>
      <c r="H25" s="30" t="n"/>
      <c r="I25" s="31" t="n"/>
    </row>
    <row customFormat="true" ht="15" outlineLevel="0" r="26" s="24">
      <c r="A26" s="33" t="s"/>
      <c r="B26" s="33" t="s"/>
      <c r="C26" s="27" t="s">
        <v>16</v>
      </c>
      <c r="D26" s="17" t="n">
        <v>829</v>
      </c>
      <c r="E26" s="37" t="n">
        <v>34.75329</v>
      </c>
      <c r="F26" s="37" t="n">
        <v>34.75329</v>
      </c>
      <c r="G26" s="37" t="n">
        <v>34.75329</v>
      </c>
      <c r="H26" s="30" t="n"/>
      <c r="I26" s="31" t="n"/>
    </row>
    <row customFormat="true" ht="15" outlineLevel="0" r="27" s="24">
      <c r="A27" s="33" t="s"/>
      <c r="B27" s="33" t="s"/>
      <c r="C27" s="27" t="s">
        <v>17</v>
      </c>
      <c r="D27" s="17" t="n"/>
      <c r="E27" s="37" t="n">
        <v>0</v>
      </c>
      <c r="F27" s="37" t="n">
        <v>0</v>
      </c>
      <c r="G27" s="37" t="n">
        <v>0</v>
      </c>
      <c r="H27" s="30" t="n"/>
      <c r="I27" s="31" t="n"/>
    </row>
    <row customFormat="true" customHeight="true" ht="14.4499998092651" outlineLevel="0" r="28" s="24">
      <c r="A28" s="33" t="s"/>
      <c r="B28" s="33" t="s"/>
      <c r="C28" s="34" t="s">
        <v>18</v>
      </c>
      <c r="D28" s="17" t="n"/>
      <c r="E28" s="37" t="n">
        <v>0</v>
      </c>
      <c r="F28" s="37" t="n">
        <v>0</v>
      </c>
      <c r="G28" s="37" t="n">
        <v>0</v>
      </c>
      <c r="H28" s="30" t="n"/>
      <c r="I28" s="31" t="n"/>
    </row>
    <row customFormat="true" ht="15" outlineLevel="0" r="29" s="24">
      <c r="A29" s="33" t="s"/>
      <c r="B29" s="33" t="s"/>
      <c r="C29" s="27" t="s">
        <v>19</v>
      </c>
      <c r="D29" s="17" t="n"/>
      <c r="E29" s="37" t="n">
        <v>0</v>
      </c>
      <c r="F29" s="37" t="n">
        <v>0</v>
      </c>
      <c r="G29" s="37" t="n">
        <v>0</v>
      </c>
      <c r="H29" s="30" t="n"/>
      <c r="I29" s="31" t="n"/>
    </row>
    <row customFormat="true" ht="15" outlineLevel="0" r="30" s="24">
      <c r="A30" s="36" t="s"/>
      <c r="B30" s="36" t="s"/>
      <c r="C30" s="27" t="s">
        <v>20</v>
      </c>
      <c r="D30" s="17" t="n"/>
      <c r="E30" s="37" t="n">
        <v>0</v>
      </c>
      <c r="F30" s="37" t="n">
        <v>0</v>
      </c>
      <c r="G30" s="37" t="n">
        <v>0</v>
      </c>
      <c r="H30" s="30" t="n"/>
      <c r="I30" s="31" t="n"/>
    </row>
    <row customFormat="true" customHeight="true" ht="14.4499998092651" outlineLevel="0" r="31" s="24">
      <c r="A31" s="26" t="s">
        <v>25</v>
      </c>
      <c r="B31" s="26" t="s">
        <v>26</v>
      </c>
      <c r="C31" s="27" t="s">
        <v>14</v>
      </c>
      <c r="D31" s="17" t="n"/>
      <c r="E31" s="40" t="n">
        <f aca="false" ca="false" dt2D="false" dtr="false" t="normal">SUM(E32:E33)</f>
        <v>0</v>
      </c>
      <c r="F31" s="40" t="n">
        <f aca="false" ca="false" dt2D="false" dtr="false" t="normal">SUM(F32:F33)</f>
        <v>0</v>
      </c>
      <c r="G31" s="40" t="n">
        <f aca="false" ca="false" dt2D="false" dtr="false" t="normal">SUM(G32:G33)</f>
        <v>0</v>
      </c>
      <c r="H31" s="30" t="n"/>
      <c r="I31" s="31" t="n"/>
    </row>
    <row customFormat="true" ht="15" outlineLevel="0" r="32" s="24">
      <c r="A32" s="33" t="s"/>
      <c r="B32" s="33" t="s"/>
      <c r="C32" s="27" t="s">
        <v>15</v>
      </c>
      <c r="D32" s="17" t="n"/>
      <c r="E32" s="37" t="n">
        <v>0</v>
      </c>
      <c r="F32" s="37" t="n">
        <v>0</v>
      </c>
      <c r="G32" s="37" t="n">
        <v>0</v>
      </c>
      <c r="H32" s="30" t="n"/>
      <c r="I32" s="31" t="n"/>
    </row>
    <row customFormat="true" ht="15" outlineLevel="0" r="33" s="24">
      <c r="A33" s="33" t="s"/>
      <c r="B33" s="33" t="s"/>
      <c r="C33" s="27" t="s">
        <v>16</v>
      </c>
      <c r="D33" s="17" t="n">
        <v>829</v>
      </c>
      <c r="E33" s="40" t="n">
        <v>0</v>
      </c>
      <c r="F33" s="40" t="n">
        <v>0</v>
      </c>
      <c r="G33" s="40" t="n">
        <v>0</v>
      </c>
      <c r="H33" s="30" t="n"/>
      <c r="I33" s="31" t="n"/>
    </row>
    <row customFormat="true" ht="15" outlineLevel="0" r="34" s="24">
      <c r="A34" s="33" t="s"/>
      <c r="B34" s="33" t="s"/>
      <c r="C34" s="27" t="s">
        <v>17</v>
      </c>
      <c r="D34" s="17" t="n"/>
      <c r="E34" s="37" t="n">
        <v>0</v>
      </c>
      <c r="F34" s="37" t="n">
        <v>0</v>
      </c>
      <c r="G34" s="37" t="n">
        <v>0</v>
      </c>
      <c r="H34" s="30" t="n"/>
      <c r="I34" s="31" t="n"/>
    </row>
    <row customFormat="true" customHeight="true" ht="15.6000003814697" outlineLevel="0" r="35" s="24">
      <c r="A35" s="33" t="s"/>
      <c r="B35" s="33" t="s"/>
      <c r="C35" s="34" t="s">
        <v>18</v>
      </c>
      <c r="D35" s="17" t="n"/>
      <c r="E35" s="37" t="n">
        <v>0</v>
      </c>
      <c r="F35" s="37" t="n">
        <v>0</v>
      </c>
      <c r="G35" s="37" t="n">
        <v>0</v>
      </c>
      <c r="H35" s="30" t="n"/>
      <c r="I35" s="31" t="n"/>
    </row>
    <row customFormat="true" ht="15" outlineLevel="0" r="36" s="24">
      <c r="A36" s="33" t="s"/>
      <c r="B36" s="33" t="s"/>
      <c r="C36" s="27" t="s">
        <v>19</v>
      </c>
      <c r="D36" s="17" t="n"/>
      <c r="E36" s="37" t="n">
        <v>0</v>
      </c>
      <c r="F36" s="37" t="n">
        <v>0</v>
      </c>
      <c r="G36" s="37" t="n">
        <v>0</v>
      </c>
      <c r="H36" s="30" t="n"/>
      <c r="I36" s="31" t="n"/>
    </row>
    <row customFormat="true" ht="15" outlineLevel="0" r="37" s="24">
      <c r="A37" s="36" t="s"/>
      <c r="B37" s="36" t="s"/>
      <c r="C37" s="27" t="s">
        <v>20</v>
      </c>
      <c r="D37" s="17" t="n"/>
      <c r="E37" s="37" t="n">
        <v>0</v>
      </c>
      <c r="F37" s="37" t="n">
        <v>0</v>
      </c>
      <c r="G37" s="37" t="n">
        <v>0</v>
      </c>
      <c r="H37" s="30" t="n"/>
      <c r="I37" s="31" t="n"/>
    </row>
    <row customFormat="true" ht="15" outlineLevel="0" r="38" s="24">
      <c r="A38" s="26" t="s">
        <v>27</v>
      </c>
      <c r="B38" s="41" t="s">
        <v>28</v>
      </c>
      <c r="C38" s="27" t="s">
        <v>14</v>
      </c>
      <c r="D38" s="17" t="n"/>
      <c r="E38" s="42" t="n">
        <f aca="false" ca="false" dt2D="false" dtr="false" t="normal">SUM(E39:E40)</f>
        <v>720.5150000000001</v>
      </c>
      <c r="F38" s="42" t="n">
        <f aca="false" ca="false" dt2D="false" dtr="false" t="normal">SUM(F39:F40)</f>
        <v>720.5150000000001</v>
      </c>
      <c r="G38" s="42" t="n">
        <f aca="false" ca="false" dt2D="false" dtr="false" t="normal">SUM(G39:G40)</f>
        <v>720.5150000000001</v>
      </c>
      <c r="H38" s="30" t="n"/>
      <c r="I38" s="31" t="n"/>
    </row>
    <row customFormat="true" ht="15" outlineLevel="0" r="39" s="24">
      <c r="A39" s="33" t="s"/>
      <c r="B39" s="33" t="s"/>
      <c r="C39" s="27" t="s">
        <v>15</v>
      </c>
      <c r="D39" s="17" t="n">
        <v>829</v>
      </c>
      <c r="E39" s="43" t="n">
        <v>648.72175</v>
      </c>
      <c r="F39" s="39" t="n">
        <v>648.72175</v>
      </c>
      <c r="G39" s="39" t="n">
        <v>648.72175</v>
      </c>
      <c r="H39" s="30" t="n"/>
      <c r="I39" s="31" t="n"/>
    </row>
    <row customFormat="true" ht="15" outlineLevel="0" r="40" s="24">
      <c r="A40" s="33" t="s"/>
      <c r="B40" s="33" t="s"/>
      <c r="C40" s="27" t="s">
        <v>16</v>
      </c>
      <c r="D40" s="17" t="n">
        <v>829</v>
      </c>
      <c r="E40" s="43" t="n">
        <v>71.79325</v>
      </c>
      <c r="F40" s="39" t="n">
        <v>71.79325</v>
      </c>
      <c r="G40" s="37" t="n">
        <v>71.79325</v>
      </c>
      <c r="H40" s="30" t="n"/>
      <c r="I40" s="31" t="n"/>
    </row>
    <row customFormat="true" ht="15" outlineLevel="0" r="41" s="24">
      <c r="A41" s="33" t="s"/>
      <c r="B41" s="33" t="s"/>
      <c r="C41" s="27" t="s">
        <v>17</v>
      </c>
      <c r="D41" s="17" t="n"/>
      <c r="E41" s="37" t="n">
        <v>0</v>
      </c>
      <c r="F41" s="37" t="n">
        <v>0</v>
      </c>
      <c r="G41" s="37" t="n">
        <v>0</v>
      </c>
      <c r="H41" s="30" t="n"/>
      <c r="I41" s="31" t="n"/>
    </row>
    <row customFormat="true" customHeight="true" ht="15" outlineLevel="0" r="42" s="24">
      <c r="A42" s="33" t="s"/>
      <c r="B42" s="33" t="s"/>
      <c r="C42" s="34" t="s">
        <v>18</v>
      </c>
      <c r="D42" s="17" t="n"/>
      <c r="E42" s="37" t="n">
        <v>0</v>
      </c>
      <c r="F42" s="37" t="n">
        <v>0</v>
      </c>
      <c r="G42" s="37" t="n">
        <v>0</v>
      </c>
      <c r="H42" s="30" t="n"/>
      <c r="I42" s="31" t="n"/>
    </row>
    <row customFormat="true" ht="15" outlineLevel="0" r="43" s="24">
      <c r="A43" s="33" t="s"/>
      <c r="B43" s="33" t="s"/>
      <c r="C43" s="27" t="s">
        <v>19</v>
      </c>
      <c r="D43" s="17" t="n"/>
      <c r="E43" s="37" t="n">
        <v>0</v>
      </c>
      <c r="F43" s="37" t="n">
        <v>0</v>
      </c>
      <c r="G43" s="37" t="n">
        <v>0</v>
      </c>
      <c r="H43" s="30" t="n"/>
      <c r="I43" s="31" t="n"/>
    </row>
    <row customFormat="true" ht="15" outlineLevel="0" r="44" s="24">
      <c r="A44" s="36" t="s"/>
      <c r="B44" s="36" t="s"/>
      <c r="C44" s="27" t="s">
        <v>20</v>
      </c>
      <c r="D44" s="17" t="n"/>
      <c r="E44" s="37" t="n">
        <v>0</v>
      </c>
      <c r="F44" s="37" t="n">
        <v>0</v>
      </c>
      <c r="G44" s="37" t="n">
        <v>0</v>
      </c>
      <c r="H44" s="30" t="n"/>
      <c r="I44" s="31" t="n"/>
    </row>
    <row customFormat="true" customHeight="true" ht="18.6000003814697" outlineLevel="0" r="45" s="24">
      <c r="A45" s="26" t="s">
        <v>29</v>
      </c>
      <c r="B45" s="41" t="s">
        <v>30</v>
      </c>
      <c r="C45" s="27" t="s">
        <v>14</v>
      </c>
      <c r="D45" s="17" t="n"/>
      <c r="E45" s="42" t="n">
        <f aca="false" ca="false" dt2D="false" dtr="false" t="normal">SUM(E46:E47)</f>
        <v>2695.5097699999997</v>
      </c>
      <c r="F45" s="42" t="n">
        <f aca="false" ca="false" dt2D="false" dtr="false" t="normal">SUM(F46:F47)</f>
        <v>2695.5097699999997</v>
      </c>
      <c r="G45" s="42" t="n">
        <f aca="false" ca="false" dt2D="false" dtr="false" t="normal">SUM(G46:G47)</f>
        <v>2682.9343799999997</v>
      </c>
      <c r="H45" s="30" t="n"/>
      <c r="I45" s="31" t="n"/>
    </row>
    <row customFormat="true" ht="15" outlineLevel="0" r="46" s="24">
      <c r="A46" s="33" t="s"/>
      <c r="B46" s="33" t="s"/>
      <c r="C46" s="27" t="s">
        <v>15</v>
      </c>
      <c r="D46" s="17" t="n">
        <v>829</v>
      </c>
      <c r="E46" s="39" t="n">
        <v>1252.16583</v>
      </c>
      <c r="F46" s="37" t="n">
        <v>1252.16583</v>
      </c>
      <c r="G46" s="37" t="n">
        <v>1252.16583</v>
      </c>
      <c r="H46" s="30" t="n"/>
      <c r="I46" s="31" t="n"/>
    </row>
    <row customFormat="true" customHeight="true" ht="15" outlineLevel="0" r="47" s="24">
      <c r="A47" s="33" t="s"/>
      <c r="B47" s="33" t="s"/>
      <c r="C47" s="27" t="s">
        <v>16</v>
      </c>
      <c r="D47" s="17" t="n">
        <v>829</v>
      </c>
      <c r="E47" s="44" t="n">
        <v>1443.34394</v>
      </c>
      <c r="F47" s="37" t="n">
        <v>1443.34394</v>
      </c>
      <c r="G47" s="37" t="n">
        <v>1430.76855</v>
      </c>
      <c r="H47" s="30" t="n"/>
      <c r="I47" s="31" t="n"/>
    </row>
    <row customFormat="true" ht="15" outlineLevel="0" r="48" s="24">
      <c r="A48" s="33" t="s"/>
      <c r="B48" s="33" t="s"/>
      <c r="C48" s="27" t="s">
        <v>17</v>
      </c>
      <c r="D48" s="17" t="n"/>
      <c r="E48" s="37" t="n">
        <v>0</v>
      </c>
      <c r="F48" s="37" t="n">
        <v>0</v>
      </c>
      <c r="G48" s="37" t="n">
        <v>0</v>
      </c>
      <c r="H48" s="30" t="n"/>
      <c r="I48" s="31" t="n"/>
    </row>
    <row customFormat="true" customHeight="true" ht="15.6000003814697" outlineLevel="0" r="49" s="24">
      <c r="A49" s="33" t="s"/>
      <c r="B49" s="33" t="s"/>
      <c r="C49" s="34" t="s">
        <v>18</v>
      </c>
      <c r="D49" s="17" t="n"/>
      <c r="E49" s="37" t="n">
        <v>0</v>
      </c>
      <c r="F49" s="37" t="n">
        <v>0</v>
      </c>
      <c r="G49" s="37" t="n">
        <v>0</v>
      </c>
      <c r="H49" s="30" t="n"/>
      <c r="I49" s="31" t="n"/>
    </row>
    <row customFormat="true" customHeight="true" ht="15" outlineLevel="0" r="50" s="24">
      <c r="A50" s="33" t="s"/>
      <c r="B50" s="33" t="s"/>
      <c r="C50" s="27" t="s">
        <v>19</v>
      </c>
      <c r="D50" s="17" t="n"/>
      <c r="E50" s="37" t="n">
        <v>0</v>
      </c>
      <c r="F50" s="37" t="n">
        <v>0</v>
      </c>
      <c r="G50" s="37" t="n">
        <v>0</v>
      </c>
      <c r="H50" s="30" t="n"/>
      <c r="I50" s="31" t="n"/>
    </row>
    <row customFormat="true" customHeight="true" ht="17.4500007629395" outlineLevel="0" r="51" s="24">
      <c r="A51" s="36" t="s"/>
      <c r="B51" s="36" t="s"/>
      <c r="C51" s="27" t="s">
        <v>20</v>
      </c>
      <c r="D51" s="17" t="n"/>
      <c r="E51" s="37" t="n">
        <v>0</v>
      </c>
      <c r="F51" s="37" t="n">
        <v>0</v>
      </c>
      <c r="G51" s="37" t="n">
        <v>0</v>
      </c>
      <c r="H51" s="30" t="n"/>
      <c r="I51" s="31" t="n"/>
    </row>
    <row customFormat="true" ht="15" outlineLevel="0" r="52" s="24">
      <c r="A52" s="26" t="s">
        <v>31</v>
      </c>
      <c r="B52" s="45" t="s">
        <v>32</v>
      </c>
      <c r="C52" s="27" t="s">
        <v>14</v>
      </c>
      <c r="D52" s="17" t="n"/>
      <c r="E52" s="42" t="n">
        <f aca="false" ca="false" dt2D="false" dtr="false" t="normal">SUM(E53:E54)</f>
        <v>107.1</v>
      </c>
      <c r="F52" s="42" t="n">
        <f aca="false" ca="false" dt2D="false" dtr="false" t="normal">SUM(F53:F54)</f>
        <v>107.1</v>
      </c>
      <c r="G52" s="42" t="n">
        <f aca="false" ca="false" dt2D="false" dtr="false" t="normal">SUM(G53:G54)</f>
        <v>107.1</v>
      </c>
      <c r="H52" s="30" t="n"/>
      <c r="I52" s="31" t="n"/>
    </row>
    <row customFormat="true" ht="15" outlineLevel="0" r="53" s="24">
      <c r="A53" s="33" t="s"/>
      <c r="B53" s="46" t="s"/>
      <c r="C53" s="27" t="s">
        <v>15</v>
      </c>
      <c r="D53" s="17" t="n">
        <v>829</v>
      </c>
      <c r="E53" s="37" t="n">
        <f aca="false" ca="false" dt2D="false" dtr="false" t="normal">SUM(E60)</f>
        <v>0</v>
      </c>
      <c r="F53" s="37" t="n">
        <f aca="false" ca="false" dt2D="false" dtr="false" t="normal">SUM(F60)</f>
        <v>0</v>
      </c>
      <c r="G53" s="37" t="n">
        <f aca="false" ca="false" dt2D="false" dtr="false" t="normal">SUM(G60)</f>
        <v>0</v>
      </c>
      <c r="H53" s="30" t="n"/>
      <c r="I53" s="31" t="n"/>
    </row>
    <row customFormat="true" ht="15" outlineLevel="0" r="54" s="24">
      <c r="A54" s="33" t="s"/>
      <c r="B54" s="46" t="s"/>
      <c r="C54" s="27" t="s">
        <v>16</v>
      </c>
      <c r="D54" s="17" t="n">
        <v>829</v>
      </c>
      <c r="E54" s="47" t="n">
        <f aca="false" ca="false" dt2D="false" dtr="false" t="normal">SUM(E61)</f>
        <v>107.1</v>
      </c>
      <c r="F54" s="42" t="n">
        <f aca="false" ca="false" dt2D="false" dtr="false" t="normal">SUM(F61)</f>
        <v>107.1</v>
      </c>
      <c r="G54" s="42" t="n">
        <f aca="false" ca="false" dt2D="false" dtr="false" t="normal">SUM(G61)</f>
        <v>107.1</v>
      </c>
      <c r="H54" s="30" t="n"/>
      <c r="I54" s="31" t="n"/>
    </row>
    <row customFormat="true" ht="15" outlineLevel="0" r="55" s="24">
      <c r="A55" s="33" t="s"/>
      <c r="B55" s="46" t="s"/>
      <c r="C55" s="27" t="s">
        <v>17</v>
      </c>
      <c r="D55" s="17" t="n"/>
      <c r="E55" s="37" t="n">
        <v>0</v>
      </c>
      <c r="F55" s="37" t="n">
        <v>0</v>
      </c>
      <c r="G55" s="37" t="n">
        <v>0</v>
      </c>
      <c r="H55" s="30" t="n"/>
      <c r="I55" s="31" t="n"/>
    </row>
    <row customFormat="true" customHeight="true" ht="15.6000003814697" outlineLevel="0" r="56" s="24">
      <c r="A56" s="33" t="s"/>
      <c r="B56" s="46" t="s"/>
      <c r="C56" s="34" t="s">
        <v>18</v>
      </c>
      <c r="D56" s="17" t="n"/>
      <c r="E56" s="37" t="n">
        <v>0</v>
      </c>
      <c r="F56" s="37" t="n">
        <v>0</v>
      </c>
      <c r="G56" s="37" t="n">
        <v>0</v>
      </c>
      <c r="H56" s="30" t="n"/>
      <c r="I56" s="31" t="n"/>
    </row>
    <row customFormat="true" ht="15" outlineLevel="0" r="57" s="24">
      <c r="A57" s="33" t="s"/>
      <c r="B57" s="46" t="s"/>
      <c r="C57" s="27" t="s">
        <v>19</v>
      </c>
      <c r="D57" s="17" t="n"/>
      <c r="E57" s="37" t="n">
        <v>0</v>
      </c>
      <c r="F57" s="37" t="n">
        <v>0</v>
      </c>
      <c r="G57" s="37" t="n">
        <v>0</v>
      </c>
      <c r="H57" s="30" t="n"/>
      <c r="I57" s="31" t="n"/>
    </row>
    <row customFormat="true" ht="15" outlineLevel="0" r="58" s="24">
      <c r="A58" s="36" t="s"/>
      <c r="B58" s="48" t="s"/>
      <c r="C58" s="27" t="s">
        <v>20</v>
      </c>
      <c r="D58" s="17" t="n"/>
      <c r="E58" s="37" t="n">
        <v>0</v>
      </c>
      <c r="F58" s="37" t="n">
        <v>0</v>
      </c>
      <c r="G58" s="37" t="n">
        <v>0</v>
      </c>
      <c r="H58" s="30" t="n"/>
      <c r="I58" s="31" t="n"/>
    </row>
    <row customFormat="true" customHeight="true" ht="18.6000003814697" outlineLevel="0" r="59" s="24">
      <c r="A59" s="26" t="s">
        <v>33</v>
      </c>
      <c r="B59" s="41" t="s">
        <v>34</v>
      </c>
      <c r="C59" s="27" t="s">
        <v>14</v>
      </c>
      <c r="D59" s="17" t="n"/>
      <c r="E59" s="49" t="n">
        <f aca="false" ca="false" dt2D="false" dtr="false" t="normal">SUM(E60:E61)</f>
        <v>107.1</v>
      </c>
      <c r="F59" s="42" t="n">
        <f aca="false" ca="false" dt2D="false" dtr="false" t="normal">SUM(F60:F61)</f>
        <v>107.1</v>
      </c>
      <c r="G59" s="42" t="n">
        <f aca="false" ca="false" dt2D="false" dtr="false" t="normal">SUM(G60:G61)</f>
        <v>107.1</v>
      </c>
      <c r="H59" s="30" t="n"/>
      <c r="I59" s="31" t="n"/>
    </row>
    <row customFormat="true" ht="15" outlineLevel="0" r="60" s="24">
      <c r="A60" s="33" t="s"/>
      <c r="B60" s="33" t="s"/>
      <c r="C60" s="27" t="s">
        <v>15</v>
      </c>
      <c r="D60" s="17" t="n"/>
      <c r="E60" s="49" t="n">
        <v>0</v>
      </c>
      <c r="F60" s="49" t="n">
        <v>0</v>
      </c>
      <c r="G60" s="49" t="n">
        <v>0</v>
      </c>
      <c r="H60" s="30" t="n"/>
      <c r="I60" s="31" t="n"/>
    </row>
    <row customFormat="true" ht="15" outlineLevel="0" r="61" s="24">
      <c r="A61" s="33" t="s"/>
      <c r="B61" s="33" t="s"/>
      <c r="C61" s="27" t="s">
        <v>16</v>
      </c>
      <c r="D61" s="17" t="n">
        <v>829</v>
      </c>
      <c r="E61" s="50" t="n">
        <v>107.1</v>
      </c>
      <c r="F61" s="49" t="n">
        <v>107.1</v>
      </c>
      <c r="G61" s="49" t="n">
        <v>107.1</v>
      </c>
      <c r="H61" s="30" t="n"/>
      <c r="I61" s="31" t="n"/>
    </row>
    <row customFormat="true" ht="15" outlineLevel="0" r="62" s="24">
      <c r="A62" s="33" t="s"/>
      <c r="B62" s="33" t="s"/>
      <c r="C62" s="27" t="s">
        <v>17</v>
      </c>
      <c r="D62" s="17" t="n"/>
      <c r="E62" s="37" t="n">
        <v>0</v>
      </c>
      <c r="F62" s="37" t="n">
        <v>0</v>
      </c>
      <c r="G62" s="37" t="n">
        <v>0</v>
      </c>
      <c r="H62" s="30" t="n"/>
      <c r="I62" s="31" t="n"/>
    </row>
    <row customFormat="true" customHeight="true" ht="16.1499996185303" outlineLevel="0" r="63" s="24">
      <c r="A63" s="33" t="s"/>
      <c r="B63" s="33" t="s"/>
      <c r="C63" s="34" t="s">
        <v>18</v>
      </c>
      <c r="D63" s="17" t="n"/>
      <c r="E63" s="37" t="n">
        <v>0</v>
      </c>
      <c r="F63" s="37" t="n">
        <v>0</v>
      </c>
      <c r="G63" s="37" t="n">
        <v>0</v>
      </c>
      <c r="H63" s="30" t="n"/>
      <c r="I63" s="31" t="n"/>
    </row>
    <row customFormat="true" ht="15" outlineLevel="0" r="64" s="24">
      <c r="A64" s="33" t="s"/>
      <c r="B64" s="33" t="s"/>
      <c r="C64" s="27" t="s">
        <v>19</v>
      </c>
      <c r="D64" s="17" t="n"/>
      <c r="E64" s="37" t="n">
        <v>0</v>
      </c>
      <c r="F64" s="37" t="n">
        <v>0</v>
      </c>
      <c r="G64" s="37" t="n">
        <v>0</v>
      </c>
      <c r="H64" s="30" t="n"/>
      <c r="I64" s="31" t="n"/>
    </row>
    <row customFormat="true" customHeight="true" ht="34.5" outlineLevel="0" r="65" s="24">
      <c r="A65" s="36" t="s"/>
      <c r="B65" s="36" t="s"/>
      <c r="C65" s="27" t="s">
        <v>20</v>
      </c>
      <c r="D65" s="17" t="n"/>
      <c r="E65" s="37" t="n">
        <v>0</v>
      </c>
      <c r="F65" s="37" t="n">
        <v>0</v>
      </c>
      <c r="G65" s="37" t="n">
        <v>0</v>
      </c>
      <c r="H65" s="30" t="n"/>
      <c r="I65" s="31" t="n"/>
    </row>
  </sheetData>
  <mergeCells count="25">
    <mergeCell ref="A7:A8"/>
    <mergeCell ref="A10:A16"/>
    <mergeCell ref="A17:A23"/>
    <mergeCell ref="A24:A30"/>
    <mergeCell ref="A31:A37"/>
    <mergeCell ref="A38:A44"/>
    <mergeCell ref="A45:A51"/>
    <mergeCell ref="A52:A58"/>
    <mergeCell ref="A59:A65"/>
    <mergeCell ref="E1:G1"/>
    <mergeCell ref="A2:G2"/>
    <mergeCell ref="A4:G4"/>
    <mergeCell ref="A5:G5"/>
    <mergeCell ref="A6:G6"/>
    <mergeCell ref="E7:G7"/>
    <mergeCell ref="C7:C8"/>
    <mergeCell ref="B7:B8"/>
    <mergeCell ref="B59:B65"/>
    <mergeCell ref="B52:B58"/>
    <mergeCell ref="B45:B51"/>
    <mergeCell ref="B38:B44"/>
    <mergeCell ref="B31:B37"/>
    <mergeCell ref="B24:B30"/>
    <mergeCell ref="B17:B23"/>
    <mergeCell ref="B10:B16"/>
  </mergeCells>
  <pageMargins bottom="0.472440928220749" footer="0.472440928220749" header="0.236220464110374" left="0.787401556968689" right="0.787401556968689" top="0.511811017990112"/>
  <pageSetup fitToHeight="0" fitToWidth="1" orientation="landscape" paperHeight="297mm" paperSize="9" paperWidth="210mm" scale="100"/>
</worksheet>
</file>

<file path=xl/worksheets/sheet2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  <pageSetUpPr fitToPage="true"/>
  </sheetPr>
  <dimension ref="A1:T18"/>
  <sheetViews>
    <sheetView showZeros="true" workbookViewId="0"/>
  </sheetViews>
  <sheetFormatPr baseColWidth="8" customHeight="false" defaultColWidth="9.01743714249899" defaultRowHeight="15" zeroHeight="false"/>
  <cols>
    <col customWidth="true" max="1" min="1" outlineLevel="0" style="9" width="22.5474457851992"/>
    <col customWidth="true" max="2" min="2" outlineLevel="0" style="9" width="20.9982976807147"/>
    <col customWidth="true" max="3" min="3" outlineLevel="0" style="9" width="25.0831196341544"/>
    <col customWidth="true" max="4" min="4" outlineLevel="0" style="9" width="11.8382764537423"/>
    <col customWidth="true" max="5" min="5" outlineLevel="0" style="9" width="11.1330666259315"/>
    <col customWidth="true" max="6" min="6" outlineLevel="0" style="9" width="15.4992017893722"/>
    <col customWidth="true" max="7" min="7" outlineLevel="0" style="9" width="13.1061133782199"/>
    <col customWidth="true" max="8" min="8" outlineLevel="0" style="9" width="12.5396326759366"/>
    <col customWidth="true" max="9" min="9" outlineLevel="0" style="9" width="16.4857248271841"/>
    <col customWidth="true" max="10" min="10" outlineLevel="0" style="9" width="13.5261557137485"/>
    <col customWidth="true" max="11" min="11" outlineLevel="0" style="9" width="12.119590340408"/>
    <col customWidth="true" max="12" min="12" outlineLevel="0" style="9" width="20.9982976807147"/>
    <col bestFit="true" customWidth="true" max="16384" min="13" outlineLevel="0" style="9" width="9.01743714249899"/>
  </cols>
  <sheetData>
    <row customHeight="true" ht="27.75" outlineLevel="0" r="1">
      <c r="A1" s="51" t="n"/>
      <c r="B1" s="51" t="n"/>
      <c r="C1" s="51" t="n"/>
      <c r="D1" s="51" t="s"/>
      <c r="E1" s="51" t="s"/>
      <c r="F1" s="51" t="s"/>
      <c r="G1" s="51" t="s"/>
      <c r="H1" s="51" t="s"/>
      <c r="I1" s="51" t="s"/>
      <c r="J1" s="51" t="s"/>
      <c r="K1" s="51" t="n"/>
      <c r="L1" s="52" t="s">
        <v>35</v>
      </c>
      <c r="M1" s="53" t="n"/>
      <c r="N1" s="53" t="n"/>
      <c r="O1" s="53" t="n"/>
      <c r="P1" s="53" t="n"/>
      <c r="Q1" s="53" t="n"/>
      <c r="R1" s="53" t="n"/>
      <c r="S1" s="53" t="n"/>
      <c r="T1" s="53" t="n"/>
    </row>
    <row customHeight="true" ht="32.25" outlineLevel="0" r="2">
      <c r="A2" s="51" t="n"/>
      <c r="B2" s="53" t="s">
        <v>36</v>
      </c>
      <c r="C2" s="53" t="s"/>
      <c r="D2" s="53" t="s"/>
      <c r="E2" s="53" t="s"/>
      <c r="F2" s="53" t="s"/>
      <c r="G2" s="53" t="s"/>
      <c r="H2" s="53" t="s"/>
      <c r="I2" s="53" t="s"/>
      <c r="J2" s="53" t="s"/>
      <c r="K2" s="51" t="n"/>
      <c r="L2" s="51" t="n"/>
      <c r="M2" s="51" t="n"/>
      <c r="N2" s="51" t="n"/>
      <c r="O2" s="51" t="n"/>
      <c r="P2" s="51" t="n"/>
    </row>
    <row outlineLevel="0" r="3">
      <c r="A3" s="51" t="n"/>
      <c r="B3" s="51" t="n"/>
      <c r="C3" s="51" t="n"/>
      <c r="D3" s="51" t="n"/>
      <c r="E3" s="51" t="n"/>
      <c r="F3" s="51" t="n"/>
      <c r="G3" s="51" t="n"/>
      <c r="H3" s="51" t="n"/>
      <c r="I3" s="51" t="n"/>
      <c r="J3" s="51" t="n"/>
      <c r="K3" s="51" t="n"/>
      <c r="M3" s="51" t="n"/>
      <c r="N3" s="51" t="n"/>
      <c r="O3" s="51" t="n"/>
      <c r="P3" s="51" t="n"/>
    </row>
    <row outlineLevel="0" r="4">
      <c r="A4" s="51" t="n"/>
      <c r="B4" s="51" t="n"/>
      <c r="C4" s="51" t="n"/>
      <c r="D4" s="51" t="n"/>
      <c r="E4" s="51" t="n"/>
      <c r="F4" s="51" t="n"/>
      <c r="G4" s="51" t="n"/>
      <c r="H4" s="51" t="n"/>
      <c r="I4" s="51" t="n"/>
      <c r="J4" s="51" t="n"/>
      <c r="K4" s="51" t="n"/>
      <c r="L4" s="51" t="n"/>
      <c r="M4" s="51" t="n"/>
      <c r="N4" s="51" t="n"/>
      <c r="O4" s="51" t="n"/>
      <c r="P4" s="51" t="n"/>
    </row>
    <row ht="90" outlineLevel="0" r="5">
      <c r="A5" s="54" t="s">
        <v>37</v>
      </c>
      <c r="B5" s="55" t="s">
        <v>38</v>
      </c>
      <c r="C5" s="55" t="s">
        <v>39</v>
      </c>
      <c r="D5" s="55" t="s">
        <v>40</v>
      </c>
      <c r="E5" s="55" t="s">
        <v>41</v>
      </c>
      <c r="F5" s="55" t="s">
        <v>42</v>
      </c>
      <c r="G5" s="55" t="s">
        <v>43</v>
      </c>
      <c r="H5" s="55" t="s">
        <v>44</v>
      </c>
      <c r="I5" s="55" t="s">
        <v>45</v>
      </c>
      <c r="J5" s="55" t="s">
        <v>46</v>
      </c>
      <c r="K5" s="55" t="s">
        <v>47</v>
      </c>
      <c r="L5" s="56" t="s">
        <v>48</v>
      </c>
      <c r="M5" s="51" t="n"/>
      <c r="N5" s="51" t="n"/>
      <c r="O5" s="51" t="n"/>
      <c r="P5" s="51" t="n"/>
    </row>
    <row outlineLevel="0" r="6">
      <c r="A6" s="57" t="s">
        <v>49</v>
      </c>
      <c r="B6" s="58" t="n"/>
      <c r="C6" s="58" t="n"/>
      <c r="D6" s="58" t="n"/>
      <c r="E6" s="58" t="n"/>
      <c r="F6" s="58" t="n"/>
      <c r="G6" s="58" t="n"/>
      <c r="H6" s="58" t="n"/>
      <c r="I6" s="58" t="n"/>
      <c r="J6" s="58" t="n"/>
      <c r="K6" s="58" t="n"/>
      <c r="L6" s="59" t="n"/>
      <c r="M6" s="51" t="n"/>
      <c r="N6" s="51" t="n"/>
      <c r="O6" s="51" t="n"/>
      <c r="P6" s="51" t="n"/>
    </row>
    <row outlineLevel="0" r="7">
      <c r="A7" s="60" t="s">
        <v>50</v>
      </c>
      <c r="B7" s="61" t="n"/>
      <c r="C7" s="61" t="n"/>
      <c r="D7" s="61" t="n"/>
      <c r="E7" s="61" t="n"/>
      <c r="F7" s="61" t="n"/>
      <c r="G7" s="61" t="n"/>
      <c r="H7" s="61" t="n"/>
      <c r="I7" s="61" t="n"/>
      <c r="J7" s="61" t="n"/>
      <c r="K7" s="61" t="n"/>
      <c r="L7" s="62" t="n"/>
      <c r="M7" s="51" t="n"/>
      <c r="N7" s="51" t="n"/>
      <c r="O7" s="51" t="n"/>
      <c r="P7" s="51" t="n"/>
    </row>
    <row outlineLevel="0" r="8">
      <c r="A8" s="60" t="s">
        <v>51</v>
      </c>
      <c r="B8" s="61" t="n"/>
      <c r="C8" s="61" t="n"/>
      <c r="D8" s="61" t="n"/>
      <c r="E8" s="61" t="n"/>
      <c r="F8" s="61" t="n"/>
      <c r="G8" s="61" t="n"/>
      <c r="H8" s="61" t="n"/>
      <c r="I8" s="61" t="n"/>
      <c r="J8" s="61" t="n"/>
      <c r="K8" s="61" t="n"/>
      <c r="L8" s="62" t="n"/>
      <c r="M8" s="51" t="n"/>
      <c r="N8" s="51" t="n"/>
      <c r="O8" s="51" t="n"/>
      <c r="P8" s="51" t="n"/>
    </row>
    <row outlineLevel="0" r="9">
      <c r="A9" s="60" t="s">
        <v>52</v>
      </c>
      <c r="B9" s="61" t="n"/>
      <c r="C9" s="61" t="n"/>
      <c r="D9" s="61" t="n"/>
      <c r="E9" s="61" t="n"/>
      <c r="F9" s="61" t="n"/>
      <c r="G9" s="61" t="n"/>
      <c r="H9" s="61" t="n"/>
      <c r="I9" s="61" t="n"/>
      <c r="J9" s="61" t="n"/>
      <c r="K9" s="61" t="n"/>
      <c r="L9" s="62" t="n"/>
      <c r="M9" s="51" t="n"/>
      <c r="N9" s="51" t="n"/>
      <c r="O9" s="51" t="n"/>
      <c r="P9" s="51" t="n"/>
    </row>
    <row outlineLevel="0" r="10">
      <c r="A10" s="60" t="s">
        <v>53</v>
      </c>
      <c r="B10" s="61" t="n"/>
      <c r="C10" s="61" t="n"/>
      <c r="D10" s="61" t="n"/>
      <c r="E10" s="61" t="n"/>
      <c r="F10" s="61" t="n"/>
      <c r="G10" s="61" t="n"/>
      <c r="H10" s="61" t="n"/>
      <c r="I10" s="61" t="n"/>
      <c r="J10" s="61" t="n"/>
      <c r="K10" s="61" t="n"/>
      <c r="L10" s="62" t="n"/>
      <c r="M10" s="51" t="n"/>
      <c r="N10" s="51" t="n"/>
      <c r="O10" s="51" t="n"/>
      <c r="P10" s="51" t="n"/>
    </row>
    <row outlineLevel="0" r="11">
      <c r="A11" s="60" t="s">
        <v>54</v>
      </c>
      <c r="B11" s="61" t="n"/>
      <c r="C11" s="61" t="n"/>
      <c r="D11" s="61" t="n"/>
      <c r="E11" s="61" t="n"/>
      <c r="F11" s="61" t="n"/>
      <c r="G11" s="61" t="n"/>
      <c r="H11" s="61" t="n"/>
      <c r="I11" s="61" t="n"/>
      <c r="J11" s="61" t="n"/>
      <c r="K11" s="61" t="n"/>
      <c r="L11" s="62" t="n"/>
      <c r="M11" s="51" t="n"/>
      <c r="N11" s="51" t="n"/>
      <c r="O11" s="51" t="n"/>
      <c r="P11" s="51" t="n"/>
    </row>
    <row outlineLevel="0" r="12">
      <c r="A12" s="63" t="n"/>
      <c r="B12" s="64" t="n"/>
      <c r="C12" s="64" t="n"/>
      <c r="D12" s="64" t="n"/>
      <c r="E12" s="64" t="n"/>
      <c r="F12" s="64" t="n"/>
      <c r="G12" s="64" t="n"/>
      <c r="H12" s="64" t="n"/>
      <c r="I12" s="64" t="n"/>
      <c r="J12" s="64" t="n"/>
      <c r="K12" s="64" t="n"/>
      <c r="L12" s="65" t="n"/>
      <c r="M12" s="51" t="n"/>
      <c r="N12" s="51" t="n"/>
      <c r="O12" s="51" t="n"/>
      <c r="P12" s="51" t="n"/>
    </row>
    <row outlineLevel="0" r="13">
      <c r="A13" s="66" t="n"/>
      <c r="B13" s="67" t="n"/>
      <c r="C13" s="67" t="n"/>
      <c r="D13" s="67" t="n"/>
      <c r="E13" s="67" t="n"/>
      <c r="F13" s="67" t="n"/>
      <c r="G13" s="67" t="n"/>
      <c r="H13" s="67" t="n"/>
      <c r="I13" s="67" t="n"/>
      <c r="J13" s="67" t="n"/>
      <c r="K13" s="67" t="n"/>
      <c r="L13" s="68" t="n"/>
      <c r="M13" s="51" t="n"/>
      <c r="N13" s="51" t="n"/>
      <c r="O13" s="51" t="n"/>
      <c r="P13" s="51" t="n"/>
    </row>
    <row outlineLevel="0" r="14">
      <c r="A14" s="51" t="n"/>
      <c r="B14" s="51" t="n"/>
      <c r="C14" s="51" t="n"/>
      <c r="D14" s="51" t="n"/>
      <c r="E14" s="51" t="n"/>
      <c r="F14" s="51" t="n"/>
      <c r="G14" s="51" t="n"/>
      <c r="H14" s="51" t="n"/>
      <c r="I14" s="51" t="n"/>
      <c r="J14" s="51" t="n"/>
      <c r="K14" s="51" t="n"/>
      <c r="L14" s="51" t="n"/>
      <c r="M14" s="51" t="n"/>
      <c r="N14" s="51" t="n"/>
      <c r="O14" s="51" t="n"/>
      <c r="P14" s="51" t="n"/>
    </row>
    <row outlineLevel="0" r="15">
      <c r="A15" s="51" t="n"/>
      <c r="B15" s="51" t="n"/>
      <c r="C15" s="51" t="n"/>
      <c r="D15" s="51" t="n"/>
      <c r="E15" s="51" t="n"/>
      <c r="F15" s="51" t="n"/>
      <c r="G15" s="51" t="n"/>
      <c r="H15" s="51" t="n"/>
      <c r="I15" s="51" t="n"/>
      <c r="J15" s="51" t="n"/>
      <c r="K15" s="51" t="n"/>
      <c r="L15" s="51" t="n"/>
      <c r="M15" s="51" t="n"/>
      <c r="N15" s="51" t="n"/>
      <c r="O15" s="51" t="n"/>
      <c r="P15" s="51" t="n"/>
    </row>
    <row outlineLevel="0" r="16">
      <c r="A16" s="51" t="n"/>
      <c r="B16" s="51" t="n"/>
      <c r="C16" s="51" t="n"/>
      <c r="D16" s="51" t="n"/>
      <c r="E16" s="51" t="n"/>
      <c r="F16" s="51" t="n"/>
      <c r="G16" s="51" t="n"/>
      <c r="H16" s="51" t="n"/>
      <c r="I16" s="51" t="n"/>
      <c r="J16" s="51" t="n"/>
      <c r="K16" s="51" t="n"/>
      <c r="L16" s="51" t="n"/>
      <c r="M16" s="51" t="n"/>
      <c r="N16" s="51" t="n"/>
      <c r="O16" s="51" t="n"/>
      <c r="P16" s="51" t="n"/>
    </row>
    <row outlineLevel="0" r="17">
      <c r="A17" s="51" t="n"/>
      <c r="B17" s="51" t="n"/>
      <c r="C17" s="51" t="n"/>
      <c r="D17" s="51" t="n"/>
      <c r="E17" s="51" t="n"/>
      <c r="F17" s="51" t="n"/>
      <c r="G17" s="51" t="n"/>
      <c r="H17" s="51" t="n"/>
      <c r="I17" s="51" t="n"/>
      <c r="J17" s="51" t="n"/>
      <c r="K17" s="51" t="n"/>
      <c r="L17" s="51" t="n"/>
      <c r="M17" s="51" t="n"/>
      <c r="N17" s="51" t="n"/>
      <c r="O17" s="51" t="n"/>
      <c r="P17" s="51" t="n"/>
    </row>
    <row outlineLevel="0" r="18">
      <c r="A18" s="51" t="n"/>
      <c r="B18" s="51" t="n"/>
      <c r="C18" s="51" t="n"/>
      <c r="D18" s="51" t="n"/>
      <c r="E18" s="51" t="n"/>
      <c r="F18" s="51" t="n"/>
      <c r="G18" s="51" t="n"/>
      <c r="H18" s="51" t="n"/>
      <c r="I18" s="51" t="n"/>
      <c r="J18" s="51" t="n"/>
      <c r="K18" s="51" t="n"/>
      <c r="L18" s="51" t="n"/>
      <c r="M18" s="51" t="n"/>
      <c r="N18" s="51" t="n"/>
      <c r="O18" s="51" t="n"/>
      <c r="P18" s="51" t="n"/>
    </row>
  </sheetData>
  <mergeCells count="2">
    <mergeCell ref="C1:J1"/>
    <mergeCell ref="B2:J2"/>
  </mergeCells>
  <pageMargins bottom="0.75" footer="0.300000011920929" header="0.300000011920929" left="0.25" right="0.25" top="0.75"/>
  <pageSetup fitToHeight="1" fitToWidth="1" orientation="landscape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MyOffice-CoreFramework-Windows/29-1028.734.7326.662.0@RELEASE-DESKTOP-BETELGEUSE-2.3-RC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2024-01-12T00:20:23Z</dcterms:modified>
</cp:coreProperties>
</file>